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ersonnel5\FOI Data for Publishing\2014-15\"/>
    </mc:Choice>
  </mc:AlternateContent>
  <bookViews>
    <workbookView xWindow="0" yWindow="0" windowWidth="20490" windowHeight="7620" activeTab="1"/>
  </bookViews>
  <sheets>
    <sheet name="Summary" sheetId="2" r:id="rId1"/>
    <sheet name="Leavers" sheetId="1" r:id="rId2"/>
  </sheets>
  <definedNames>
    <definedName name="_xlnm._FilterDatabase" localSheetId="1" hidden="1">Leavers!$A$1:$F$414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G14" i="2" s="1"/>
  <c r="B5" i="2"/>
  <c r="C4" i="2" s="1"/>
  <c r="G7" i="2" l="1"/>
  <c r="G12" i="2"/>
  <c r="G3" i="2"/>
  <c r="G8" i="2"/>
  <c r="G13" i="2"/>
  <c r="G9" i="2"/>
  <c r="G15" i="2"/>
  <c r="G5" i="2"/>
  <c r="G11" i="2"/>
  <c r="G16" i="2"/>
  <c r="C3" i="2"/>
  <c r="C5" i="2" s="1"/>
  <c r="G4" i="2"/>
  <c r="G6" i="2"/>
  <c r="G10" i="2"/>
  <c r="G17" i="2" l="1"/>
</calcChain>
</file>

<file path=xl/sharedStrings.xml><?xml version="1.0" encoding="utf-8"?>
<sst xmlns="http://schemas.openxmlformats.org/spreadsheetml/2006/main" count="2013" uniqueCount="446">
  <si>
    <t>RESIDENTS SERVICES</t>
  </si>
  <si>
    <t>PUBLIC SAFETY</t>
  </si>
  <si>
    <t>PUBLIC PROTECTION SERVICES</t>
  </si>
  <si>
    <t>ANIMAL CONTROL OFFICER</t>
  </si>
  <si>
    <t>SCALE 6</t>
  </si>
  <si>
    <t>Resignation</t>
  </si>
  <si>
    <t>TECHNICAL SUPPORT &amp; ADMINISTRATION</t>
  </si>
  <si>
    <t>CIVIL PROTECTION SERVICE</t>
  </si>
  <si>
    <t>MORTUARY MANAGER</t>
  </si>
  <si>
    <t>POA</t>
  </si>
  <si>
    <t>Dismissal - Disciplinary</t>
  </si>
  <si>
    <t>CHILDREN &amp; YOUNG PEOPLE'S SERVICES</t>
  </si>
  <si>
    <t>CHILDREN'S RESOURCES</t>
  </si>
  <si>
    <t>LOOKED AFTER CHILDREN</t>
  </si>
  <si>
    <t>SERVICE MANAGER - CHILDREN IN CARE</t>
  </si>
  <si>
    <t>POF</t>
  </si>
  <si>
    <t>ADULT SOCIAL CARE SERVICES</t>
  </si>
  <si>
    <t>EARLY INTERVENTION &amp; PREVENTION - ADULTS</t>
  </si>
  <si>
    <t>ADULT RESOURCES RESIDENTIAL CARE</t>
  </si>
  <si>
    <t>RESIDENTIAL CARE WORKER</t>
  </si>
  <si>
    <t>SCALE 4</t>
  </si>
  <si>
    <t>ADOPTION &amp; PERMANENCY TEAM</t>
  </si>
  <si>
    <t>SENIOR SOCIAL WORKER</t>
  </si>
  <si>
    <t>POASW</t>
  </si>
  <si>
    <t>EARLY INTERVENTION &amp; PREVENTION</t>
  </si>
  <si>
    <t>YOUTH OFFENDING SERVICE</t>
  </si>
  <si>
    <t>OPERATIONAL MANAGER</t>
  </si>
  <si>
    <t>POD</t>
  </si>
  <si>
    <t>ADULTS RESOURCES DAY CARE</t>
  </si>
  <si>
    <t>SUPPORT WORKER</t>
  </si>
  <si>
    <t>ADULT SOCIAL WORK</t>
  </si>
  <si>
    <t>OLDER PEOPLES SERVICE</t>
  </si>
  <si>
    <t>CARE MANAGER SW</t>
  </si>
  <si>
    <t>SO2</t>
  </si>
  <si>
    <t>DAY CENTRE OFFICER</t>
  </si>
  <si>
    <t>CHILDRENS RESIDENTIAL MULBERRY PARADE</t>
  </si>
  <si>
    <t>NIGHT RESIDENTIAL WORKER</t>
  </si>
  <si>
    <t>SCALE 3</t>
  </si>
  <si>
    <t>SENIOR RESIDENTIAL WORKER</t>
  </si>
  <si>
    <t>CHILDREN'S SERVICES</t>
  </si>
  <si>
    <t>CHILDREN'S SOCIAL WORK</t>
  </si>
  <si>
    <t>SOCIAL WORKER</t>
  </si>
  <si>
    <t>ACCESS SERVICE</t>
  </si>
  <si>
    <t>CHILDREN'S RESIDENTIAL CHARVILLE LANE</t>
  </si>
  <si>
    <t>SENIOR RESIDENTIAL WORKER (SCALE 4 -SO1)</t>
  </si>
  <si>
    <t>SCALE 5</t>
  </si>
  <si>
    <t>ADMINISTRATION</t>
  </si>
  <si>
    <t>UNISON</t>
  </si>
  <si>
    <t>UNISON OFFICE</t>
  </si>
  <si>
    <t>UNISON BRANCH SECRETARY</t>
  </si>
  <si>
    <t>Redundancy</t>
  </si>
  <si>
    <t>GREEN SPACES, SPORTS &amp; CULTURE</t>
  </si>
  <si>
    <t>RURAL ACTIVITIES GARDEN CENTRE TEAM</t>
  </si>
  <si>
    <t>HORTICULTURAL THERAPIST</t>
  </si>
  <si>
    <t>SO1</t>
  </si>
  <si>
    <t>CYPS TECH SUPPORT &amp; ADMIN</t>
  </si>
  <si>
    <t>PLACEMENT PANEL ADMINSTRATOR</t>
  </si>
  <si>
    <t>FINANCE</t>
  </si>
  <si>
    <t>INTERNAL AUDIT</t>
  </si>
  <si>
    <t>SYSTEM AUDITORS</t>
  </si>
  <si>
    <t>SENIOR INTERNAL AUDITOR</t>
  </si>
  <si>
    <t>SENIOR ANIMAL CONTROL OFFICER</t>
  </si>
  <si>
    <t>OPERATIONAL FINANCE</t>
  </si>
  <si>
    <t>RESIDENT SERVICES OPERATIONAL FINANCE</t>
  </si>
  <si>
    <t>CORPORATE LANDLORD FINANCE PARTNER</t>
  </si>
  <si>
    <t>POC</t>
  </si>
  <si>
    <t>BEREAVEMENT SERVICES TEAM</t>
  </si>
  <si>
    <t>MANAGER &amp; REGISTRAR BREAKSPEAR CREM</t>
  </si>
  <si>
    <t>End of Contract</t>
  </si>
  <si>
    <t>MUSIC &amp; THEATRES</t>
  </si>
  <si>
    <t>MUSIC SERVICE MANAGER</t>
  </si>
  <si>
    <t>PARKING SERVICES</t>
  </si>
  <si>
    <t>APPEALS OFFICER</t>
  </si>
  <si>
    <t>ENVIRONMENTAL POLICY &amp; COMMNTY ENGAGMNT</t>
  </si>
  <si>
    <t>PLANNING POLICY SERVICE</t>
  </si>
  <si>
    <t>PLANNING OFFICER</t>
  </si>
  <si>
    <t>ARTS FOR CARERS WORKER</t>
  </si>
  <si>
    <t>LIBRARY SERVICES</t>
  </si>
  <si>
    <t>BRANCH MANAGER</t>
  </si>
  <si>
    <t>HOUSING</t>
  </si>
  <si>
    <t>HOUSING TECHNICAL ADMIN</t>
  </si>
  <si>
    <t>TECHNICAL ADMINISTRATIVE TEAM LEADER</t>
  </si>
  <si>
    <t>TECHNICAL ADMINISTRATION OFFICER</t>
  </si>
  <si>
    <t>HOMELESS PREVENTION</t>
  </si>
  <si>
    <t>HOMELESS PREVENTION SERVICE</t>
  </si>
  <si>
    <t>CUSTOMER MANAGEMENT TEAM LEADER</t>
  </si>
  <si>
    <t>POB</t>
  </si>
  <si>
    <t>SPECIAL PROJECTS &amp; CONTRACTS</t>
  </si>
  <si>
    <t>SPECIAL PROJECTS &amp; CONTRACTS SERVICE</t>
  </si>
  <si>
    <t>HOUSING SURVEYOR (SO2-POA)</t>
  </si>
  <si>
    <t>RS TECHNICAL ADMIN &amp; SUPPORT</t>
  </si>
  <si>
    <t>TECHNICAL SUPPORT ADMIN OFFICER</t>
  </si>
  <si>
    <t>EDUCATION</t>
  </si>
  <si>
    <t>DEPUTY DIRECTOR EDUCATION</t>
  </si>
  <si>
    <t>CO4</t>
  </si>
  <si>
    <t>BUSINESS PERFORMANCE POLICY &amp; STANDARDS</t>
  </si>
  <si>
    <t>SCHOOL IMPROVEMENT SERVICE</t>
  </si>
  <si>
    <t>SCHOOL WORKFORCE DEVELOPMENT ADVISER</t>
  </si>
  <si>
    <t>SEADV</t>
  </si>
  <si>
    <t>ACCESS TO RESOURCES TEAM</t>
  </si>
  <si>
    <t>PLACEMENT OFFICER</t>
  </si>
  <si>
    <t>ADULTS SAFEGUARDING QUALITY &amp; PRTNRSHIPS</t>
  </si>
  <si>
    <t>MENTAL HEALTH SERVICE</t>
  </si>
  <si>
    <t>APPROVED MENTAL HEALTH PROFESSIONAL</t>
  </si>
  <si>
    <t>HEAD OF HOUSING</t>
  </si>
  <si>
    <t>ADAPTATIONS CO-ORDINATOR</t>
  </si>
  <si>
    <t>PRINCIPAL PLANNING OFFICER</t>
  </si>
  <si>
    <t>ASSET MANAGEMENT</t>
  </si>
  <si>
    <t>TECHNICAL SURVEYING &amp; CONTRACTS SERVICE</t>
  </si>
  <si>
    <t>BUILDING SURVEYOR AND PROJECTS OFFICER</t>
  </si>
  <si>
    <t>DISABILITY SERVICES</t>
  </si>
  <si>
    <t>EARLY INTERVENTION &amp; SEN</t>
  </si>
  <si>
    <t>LANGUAGE SPECIALIST</t>
  </si>
  <si>
    <t>TEACHERUP</t>
  </si>
  <si>
    <t>DISABILITY SERVICES - OT</t>
  </si>
  <si>
    <t>CARE MANAGER OT</t>
  </si>
  <si>
    <t>ADULT &amp; COMMUNITY LEARNING</t>
  </si>
  <si>
    <t>LEARNING SERVICES MANAGER</t>
  </si>
  <si>
    <t>PLANNING &amp; ENFORCEMENT</t>
  </si>
  <si>
    <t>COMMUNITY SAFETY</t>
  </si>
  <si>
    <t>POLICE CONSULTATIVE GRP ASST SECRETARY</t>
  </si>
  <si>
    <t>PASSENGER SERVICES</t>
  </si>
  <si>
    <t>SEN ESCORTS - EDUCATION BUCKET</t>
  </si>
  <si>
    <t>SCALE 1</t>
  </si>
  <si>
    <t>HIGHWAYS</t>
  </si>
  <si>
    <t>SKILLED ROADWORKER</t>
  </si>
  <si>
    <t>SCALE 2</t>
  </si>
  <si>
    <t>HIGHWAYS OPERATIONS CHARGEHAND</t>
  </si>
  <si>
    <t>REABLEMENT</t>
  </si>
  <si>
    <t>REABLEMENT CARER</t>
  </si>
  <si>
    <t>WASTE SERVICES</t>
  </si>
  <si>
    <t>REFUSE RECYCLING LOADER</t>
  </si>
  <si>
    <t>SCALE 1B</t>
  </si>
  <si>
    <t>ADMIN &amp; FINANCE SUPPORT</t>
  </si>
  <si>
    <t>LEGAL SECRETARY</t>
  </si>
  <si>
    <t>DISABILITY SOCIAL WORK SERVICE</t>
  </si>
  <si>
    <t>TEAM MANAGER</t>
  </si>
  <si>
    <t>REABLEMENT ASSESSOR</t>
  </si>
  <si>
    <t>STREET CLEANSING OPERATIVE</t>
  </si>
  <si>
    <t>ICT</t>
  </si>
  <si>
    <t>DEPUTY DIRECTOR ICT HIGHWAYS &amp; BUS SRVS</t>
  </si>
  <si>
    <t>CO5</t>
  </si>
  <si>
    <t>SAFEGUARDING CHILDREN &amp; QUALITY ASSURANC</t>
  </si>
  <si>
    <t>CHILD PROTECTION</t>
  </si>
  <si>
    <t>DOMESTIC VIOLENCE MANAGER</t>
  </si>
  <si>
    <t>AREA LEARNER SERVICES MANAGER</t>
  </si>
  <si>
    <t>COMMUNITY CARE WORKER</t>
  </si>
  <si>
    <t>REVIEWING OFFICERS</t>
  </si>
  <si>
    <t>DEPUTY SERVICE MANAGER</t>
  </si>
  <si>
    <t>POE</t>
  </si>
  <si>
    <t>ENVIRONMENTAL HEALTH OFFICER</t>
  </si>
  <si>
    <t>DEMOCRATIC SERVICES</t>
  </si>
  <si>
    <t>DEMOCRATIC SERVICE</t>
  </si>
  <si>
    <t>DEMOCRATIC SERVICES OFFICER (SO1 - POB)</t>
  </si>
  <si>
    <t>CHILDREN'S CENTRES SERVICE</t>
  </si>
  <si>
    <t>OFFICE MANAGER</t>
  </si>
  <si>
    <t>PROCESSING OFFICER</t>
  </si>
  <si>
    <t>PLANNING SPECIALIST SERVICE</t>
  </si>
  <si>
    <t>CONTAMINATED LAND OFFICER</t>
  </si>
  <si>
    <t>SENIOR COURSE TUTOR</t>
  </si>
  <si>
    <t>FET01</t>
  </si>
  <si>
    <t>HOUSING ADVISOR SC6 - SO2</t>
  </si>
  <si>
    <t>PRINCIPAL ENVIRONMENTAL HEALTH OFFICER</t>
  </si>
  <si>
    <t>SPECIAL NEEDS OFFICER</t>
  </si>
  <si>
    <t>CONTRACTS &amp; RESOURCES MANAGER</t>
  </si>
  <si>
    <t>TRANSPORT &amp; AVIATION SERVICE</t>
  </si>
  <si>
    <t>ADMINISTRATIVE ASSISTANT</t>
  </si>
  <si>
    <t>ICT SERVICES</t>
  </si>
  <si>
    <t>SERVICE DESK AGENT</t>
  </si>
  <si>
    <t>PASSENGER ESCORT</t>
  </si>
  <si>
    <t>ELECTORAL &amp; REGISTRATION SERVICES</t>
  </si>
  <si>
    <t>CANVASSING</t>
  </si>
  <si>
    <t>DEFAULT</t>
  </si>
  <si>
    <t>COMMUNITY SAFETY OFFICER</t>
  </si>
  <si>
    <t>TRANSPORT SERVICES</t>
  </si>
  <si>
    <t>FLEET SUPERVISOR</t>
  </si>
  <si>
    <t>SO2SW</t>
  </si>
  <si>
    <t>BUSINESS SUPPORT COORDINATOR</t>
  </si>
  <si>
    <t>LSCB BUSINESS &amp; DEVELOPMENT MANAGER</t>
  </si>
  <si>
    <t>ASSISTANT BRANCH MANAGER</t>
  </si>
  <si>
    <t>PRINCIPAL BUSINESS SYSTEMS ANALYST</t>
  </si>
  <si>
    <t>REVENUES &amp; BENEFITS</t>
  </si>
  <si>
    <t>BENEFIT ASSESSMENT</t>
  </si>
  <si>
    <t>BENEFIT OFFICER (SCALE 5 - 6)</t>
  </si>
  <si>
    <t>SENIOR REABLEMENT CARER</t>
  </si>
  <si>
    <t>PRINCIPAL HOUSING SURVEYOR</t>
  </si>
  <si>
    <t>GOVERNOR SUPPORT OFFICER</t>
  </si>
  <si>
    <t>PASSENGER VEHICLE DRIVER</t>
  </si>
  <si>
    <t>LAMP ATTENDANT LEVEL 2</t>
  </si>
  <si>
    <t>HEALTH &amp; SOCIAL CARE INTEGRATION MANAGER</t>
  </si>
  <si>
    <t>CO1</t>
  </si>
  <si>
    <t>DEPUTY ELECTORAL &amp; REG SERVICES MGR</t>
  </si>
  <si>
    <t>DCOUQ1</t>
  </si>
  <si>
    <t>CHILDREN'S SVCS YOUTH &amp; ED OP FINANCE</t>
  </si>
  <si>
    <t>PRINCIPAL ACCOUNTANT - EDUCATION</t>
  </si>
  <si>
    <t>VOLUNTEER CO-ORDINATOR</t>
  </si>
  <si>
    <t>QUALITY AND APPEALS MANAGER</t>
  </si>
  <si>
    <t>SERVICE MANAGER - FOSTERING &amp; ADOPTION</t>
  </si>
  <si>
    <t>TRIAGE MANAGER</t>
  </si>
  <si>
    <t>PERSONAL ADVISOR</t>
  </si>
  <si>
    <t>DAY CENTRE OFFICER 2</t>
  </si>
  <si>
    <t>HIGHWAYS INSPECTOR</t>
  </si>
  <si>
    <t>MIS OFFICER</t>
  </si>
  <si>
    <t>CORPORATE FRAUD SERVICE</t>
  </si>
  <si>
    <t>BENEFITS INVESTIGATION OFFICER</t>
  </si>
  <si>
    <t>EVENING LEARNER SERVICES ASSISTANT</t>
  </si>
  <si>
    <t>LEARNER ENGAGEMENT OFFICER</t>
  </si>
  <si>
    <t>FET13</t>
  </si>
  <si>
    <t>HUMAN RESOURCES</t>
  </si>
  <si>
    <t>ORGANISATIONAL DEVELOPMENT</t>
  </si>
  <si>
    <t>HR MANAGEMENT INFORMATION MANAGER</t>
  </si>
  <si>
    <t>YOUTH SERVICE</t>
  </si>
  <si>
    <t>YOUTH PROFESSIONAL WORKER</t>
  </si>
  <si>
    <t>YPWQ1</t>
  </si>
  <si>
    <t>TEAM ADMINISTRATION ASSISTANT</t>
  </si>
  <si>
    <t>PROCUREMENT</t>
  </si>
  <si>
    <t>ADULT SOCIAL CARE CATEGORY</t>
  </si>
  <si>
    <t>CATEGORY MANAGER - HOUSING SUPPORT</t>
  </si>
  <si>
    <t>SENIOR ASB INVESTIGATION OFFICER</t>
  </si>
  <si>
    <t>LOW COST HOME OWNERSHIP SERVICE</t>
  </si>
  <si>
    <t>PRIMARY MATHS CONSULTANT</t>
  </si>
  <si>
    <t>STUDENT SERVICES OFFICER</t>
  </si>
  <si>
    <t>LEAD YOUTH PROFESSIONAL WORKER</t>
  </si>
  <si>
    <t>YPWLQ1</t>
  </si>
  <si>
    <t>ADULT EDUCATION TUTOR</t>
  </si>
  <si>
    <t>AE TUTOR</t>
  </si>
  <si>
    <t>DAY CENTRE MANAGER</t>
  </si>
  <si>
    <t>VICTIM ENGMNT&amp; RESTORATIVE JUSTICE OFFR</t>
  </si>
  <si>
    <t>SCALE 1C</t>
  </si>
  <si>
    <t>SCANNING &amp; INDEXING OFFICER</t>
  </si>
  <si>
    <t>HR OPERATIONS</t>
  </si>
  <si>
    <t>HR RESOURCING ADVISOR (SO1-POA)</t>
  </si>
  <si>
    <t>REVENUES &amp; BENEFITS CLIENT</t>
  </si>
  <si>
    <t>REVENUES OFFICER (SCALE 5 - 6)</t>
  </si>
  <si>
    <t>CAR PARKS PREMISES OFFICER</t>
  </si>
  <si>
    <t>WEEKEND LIBRARY ASSISTANT</t>
  </si>
  <si>
    <t>HOMELESS PREVENTION CASEWORKER</t>
  </si>
  <si>
    <t>PRINCIPAL ACCOUNTANT</t>
  </si>
  <si>
    <t>ADMINISTRATION OFFICER</t>
  </si>
  <si>
    <t>TECHNICAL ADMINISTRATOR</t>
  </si>
  <si>
    <t>CUSTOMER SERVICE ADVISER</t>
  </si>
  <si>
    <t>PRINCIPAL ACCOUNTANT - PT &amp; CP</t>
  </si>
  <si>
    <t>SENIOR LIBRARY ASSISTANT</t>
  </si>
  <si>
    <t>FRAUD INTELLIGENCE SUPPORT OFFICER</t>
  </si>
  <si>
    <t>L&amp;D OFFICER - SOCIAL CARE PRACTICE</t>
  </si>
  <si>
    <t>CORPORATE CONSTRUCTION SERVICE</t>
  </si>
  <si>
    <t>ASSISTANT DELIVERY OFFICER</t>
  </si>
  <si>
    <t>NIGHT CARE WORKER</t>
  </si>
  <si>
    <t>DEPUTY TEAM MANAGER</t>
  </si>
  <si>
    <t>ADULT SOCIAL CARE OPERATIONAL FINANCE</t>
  </si>
  <si>
    <t>SENIOR ACCOUNTANT</t>
  </si>
  <si>
    <t>DELIVERY OFFICER</t>
  </si>
  <si>
    <t>CHILDREN'S SOCIAL CARE CATEGORY</t>
  </si>
  <si>
    <t>SENIOR CATEGORY MANAGER ALL AGE</t>
  </si>
  <si>
    <t>PA TO ASYLUM SERVICE MANAGER</t>
  </si>
  <si>
    <t>SPECIALIST AUDITORS</t>
  </si>
  <si>
    <t>HEAD OF SCHOOL IMPROVEMENT SERVICE</t>
  </si>
  <si>
    <t>PROJECT MANAGER</t>
  </si>
  <si>
    <t>DEPUTY TEAM MANAGER OCCUPATIONAL THERAPY</t>
  </si>
  <si>
    <t>YOUTH OFFENDING OFFICER</t>
  </si>
  <si>
    <t>FAMILY KEY WORKING SERVICE</t>
  </si>
  <si>
    <t>MISSING PUPILS OFFICER</t>
  </si>
  <si>
    <t>SENIOR ACCOUNTANT - EDUCATION</t>
  </si>
  <si>
    <t>CATEGORY MANAGER - CARERS (POC-POD)</t>
  </si>
  <si>
    <t>ADMINISTRATIVE ASSISTANT SC 2-4</t>
  </si>
  <si>
    <t>LIBRARY ASSISTANT</t>
  </si>
  <si>
    <t>POD CO-ORDINATOR</t>
  </si>
  <si>
    <t>SPORTS DEVELOPMENT TEAM</t>
  </si>
  <si>
    <t>SPORTS DEVELOPMENT OFFICER</t>
  </si>
  <si>
    <t>TEAM LEADER</t>
  </si>
  <si>
    <t>EARLY YEARS CENTRES</t>
  </si>
  <si>
    <t>NURSERY OFFICER (SCALE 3 - 6)</t>
  </si>
  <si>
    <t>E-PROCUREMENT</t>
  </si>
  <si>
    <t>COMMISSIONING SUPPORT COORDINATOR</t>
  </si>
  <si>
    <t>FINANCE BUSINESS PARTNER</t>
  </si>
  <si>
    <t>GOVERNOR SUPPORT MANAGER</t>
  </si>
  <si>
    <t>ABSENCE MANAGEMENT HR ADVISOR</t>
  </si>
  <si>
    <t>COMMUNITY ENGAGEMENT PROJECT OFFICER</t>
  </si>
  <si>
    <t>SPECIAL COLLECTIONS DRIVER/LOADER</t>
  </si>
  <si>
    <t>SUPPORTED HOUSING SERVICE</t>
  </si>
  <si>
    <t>SUPPORTED HOUSING PROJECT OFFICER</t>
  </si>
  <si>
    <t>ICT SUPPORT OFFICER</t>
  </si>
  <si>
    <t>EDUCATIONAL PSYCHOLOGIST</t>
  </si>
  <si>
    <t>SEDPA</t>
  </si>
  <si>
    <t>VIRTUAL SCHOOL</t>
  </si>
  <si>
    <t>VIRTUAL SCHOOL HEAD</t>
  </si>
  <si>
    <t>ESTATES SERVICE &amp; MANAGEMENT</t>
  </si>
  <si>
    <t>ESTATES SERVICE</t>
  </si>
  <si>
    <t>VALUER</t>
  </si>
  <si>
    <t>TEAM MANAGER - EARLY INTERVENTION</t>
  </si>
  <si>
    <t>NEWLY QUALIFIED SOCIAL WORKER</t>
  </si>
  <si>
    <t>SO1SW</t>
  </si>
  <si>
    <t>EDUCATION WELFARE OFFICER</t>
  </si>
  <si>
    <t>TRANSPORT MANAGER</t>
  </si>
  <si>
    <t>CORPORATE CONSTRUCTION MANAGER</t>
  </si>
  <si>
    <t>CO3</t>
  </si>
  <si>
    <t>DEVELOPMENT OFFICER</t>
  </si>
  <si>
    <t>CUSTOMER MANAGEMENT TEAM MANAGER</t>
  </si>
  <si>
    <t>SYSTEM SUPPORT ANALYST</t>
  </si>
  <si>
    <t>ARTS SERVICE OPERATIONS OFFICER</t>
  </si>
  <si>
    <t>ADULTS &amp; CYPS TECH &amp; BUSINESS ADMIN</t>
  </si>
  <si>
    <t>ROSTERING PLANNING OFFICER</t>
  </si>
  <si>
    <t>STUDENT ENTITLEMENT ACCESS OFFICER</t>
  </si>
  <si>
    <t>PLANNING SERVICES</t>
  </si>
  <si>
    <t>PLANNING SERVICES MANAGER</t>
  </si>
  <si>
    <t>FAMILY GROUP CONFERENCE MANAGER</t>
  </si>
  <si>
    <t>INVESTIGATING OFFICER</t>
  </si>
  <si>
    <t>LOCALITY MANAGER - SOUTH &amp; CENTRAL TEAM</t>
  </si>
  <si>
    <t>TRAINEE LIGHTING TECHNICIAN</t>
  </si>
  <si>
    <t>ASSET RISK &amp; COMPLIANCE</t>
  </si>
  <si>
    <t>ENERGY MANAGER</t>
  </si>
  <si>
    <t>YOUTH SUPPORT WORKER</t>
  </si>
  <si>
    <t>YSW</t>
  </si>
  <si>
    <t>PUBLIC HEALTH PROMOTION</t>
  </si>
  <si>
    <t>HEALTH PROMOTION OFFICER</t>
  </si>
  <si>
    <t>GROUP MANAGER</t>
  </si>
  <si>
    <t>ADMIN/RECEPTION ASSISTANT</t>
  </si>
  <si>
    <t>DIRECTOR CHILDREN &amp; YOUNG PEOPLES SRVS</t>
  </si>
  <si>
    <t>CO5D</t>
  </si>
  <si>
    <t>FINANCE ASST - PAYROLL &amp; MGMT ACCT SUPPT</t>
  </si>
  <si>
    <t>OUTSTATION ADMINISTRATION - ADULTS</t>
  </si>
  <si>
    <t>APPLICATIONS TRAINING MANAGER</t>
  </si>
  <si>
    <t>BOX OFFICE ADMINISTRATION OFFICER</t>
  </si>
  <si>
    <t>SENIOR SUPPORT WORKER</t>
  </si>
  <si>
    <t>DEPUTY REGISTRAR NCS</t>
  </si>
  <si>
    <t>HOUSING ADVISOR</t>
  </si>
  <si>
    <t>MOBILE CARETAKER</t>
  </si>
  <si>
    <t>MAINTENANCE &amp; FM</t>
  </si>
  <si>
    <t>CARPENTER</t>
  </si>
  <si>
    <t>OLDER PEOPLES HOUSING</t>
  </si>
  <si>
    <t>OLDER PEOPLE'S HOUSING SERVICES</t>
  </si>
  <si>
    <t>SENIOR SCHEME MANAGER</t>
  </si>
  <si>
    <t>COST CONTROL SURVEYOR</t>
  </si>
  <si>
    <t>QUALITY ASSURANCE OFFICER</t>
  </si>
  <si>
    <t>PROGRAMME MANAGER</t>
  </si>
  <si>
    <t>OPHS OFFICER</t>
  </si>
  <si>
    <t>COMMUNITY HOUSING OFFICER</t>
  </si>
  <si>
    <t>GAS CONTRACT ADMINISTRATION OFFICER</t>
  </si>
  <si>
    <t>PLUMBER</t>
  </si>
  <si>
    <t>ARREARS RECOVERY OFFICER</t>
  </si>
  <si>
    <t>CLERK OF WORKS</t>
  </si>
  <si>
    <t>INDEPENDENT LIVING SUPPORT TEAM</t>
  </si>
  <si>
    <t>HR OPERATIONS OFFICER (SC5 - SO1)</t>
  </si>
  <si>
    <t>LEASEHOLD OFFICER</t>
  </si>
  <si>
    <t>SERVICE ADMINISTRATOR</t>
  </si>
  <si>
    <t>RESIDENTIAL WORKER</t>
  </si>
  <si>
    <t>ICT SERVICE DESK SUPPORT ANALYST (SC4-6)</t>
  </si>
  <si>
    <t>LEGAL SERVICES</t>
  </si>
  <si>
    <t>SECRETARY/LICENSING</t>
  </si>
  <si>
    <t>LEGAL ADMINISTRATION ASSISTANT</t>
  </si>
  <si>
    <t>NURSERY OFFICER</t>
  </si>
  <si>
    <t>COMMUNICATIONS</t>
  </si>
  <si>
    <t>NEWS &amp; INTERNAL COMMUNICATIONS</t>
  </si>
  <si>
    <t>INTERNAL COMMS &amp; STAFF ENGAGEMENTOFFICER</t>
  </si>
  <si>
    <t>INDEPENDENT REVIEWING OFFICER</t>
  </si>
  <si>
    <t>GOLF CLUBS</t>
  </si>
  <si>
    <t>BALL COLLECTOR</t>
  </si>
  <si>
    <t>LABOUR GROUP</t>
  </si>
  <si>
    <t>POLICY AND RESEARCH ASSISTANT</t>
  </si>
  <si>
    <t>CARE MANAGER</t>
  </si>
  <si>
    <t>SERVICE MANAGER - TECH &amp; BUSINESS ADMIN</t>
  </si>
  <si>
    <t>ADMIN &amp; FINANCE PROCUREMENT</t>
  </si>
  <si>
    <t>PROCUREMENT EXECUTIVE</t>
  </si>
  <si>
    <t>ASSISTANT TEAM MANAGER</t>
  </si>
  <si>
    <t>LEARNING SUPPORT APPRENTICE</t>
  </si>
  <si>
    <t>NMW3</t>
  </si>
  <si>
    <t>YOUTH SUPPORT COUNSELLOR</t>
  </si>
  <si>
    <t>YPTAC3</t>
  </si>
  <si>
    <t>YPW</t>
  </si>
  <si>
    <t>RECEPTIONIST</t>
  </si>
  <si>
    <t>CHILDREN'S LAC PARTICIPATION WORKER</t>
  </si>
  <si>
    <t>INTERNAL COMMUNICATIONS ASSISTANT (TEMP)</t>
  </si>
  <si>
    <t>EARLY YEARS PRACTITIONER</t>
  </si>
  <si>
    <t>LEAD NURSE</t>
  </si>
  <si>
    <t>APPRENTICE LIBRARY ASSISTANT</t>
  </si>
  <si>
    <t>GROUNDS MAINTENANCE TEAM</t>
  </si>
  <si>
    <t>GROUNDS MAINTENANCE OPERATIVE</t>
  </si>
  <si>
    <t>SPOT SAL</t>
  </si>
  <si>
    <t>HORTICULTURALIST</t>
  </si>
  <si>
    <t>PERFORMANCE &amp; INTELLIGENCE</t>
  </si>
  <si>
    <t>PERFORMANCE ANALYST</t>
  </si>
  <si>
    <t>CORPORATE DEBTORS</t>
  </si>
  <si>
    <t>CORPORATE DEBT OFFICER (SCALE 4 - 6)</t>
  </si>
  <si>
    <t>SMOKING CESSATION</t>
  </si>
  <si>
    <t>SMOKING CESSATION SPECIALIST MIDWIFE</t>
  </si>
  <si>
    <t>NHSBAND7</t>
  </si>
  <si>
    <t>PLANNING PROJECT OFFICER</t>
  </si>
  <si>
    <t>CUSTOMER SERVICE ASSISTANT</t>
  </si>
  <si>
    <t>PERFORMANCE &amp; INTELLIGENCE OFFICER (SCHH</t>
  </si>
  <si>
    <t>NHS HEALTH CHECKS</t>
  </si>
  <si>
    <t>SENIOR POSITIVE BEHAVIOUR SUPPORT WORKER</t>
  </si>
  <si>
    <t>GRADUATE EXECUTIVE</t>
  </si>
  <si>
    <t>PROJECT SUPPORT OFFICER</t>
  </si>
  <si>
    <t>TRIAGE OFFICER</t>
  </si>
  <si>
    <t>HOUSING &amp; PROPERTY</t>
  </si>
  <si>
    <t>PROPERTY ASSISTANT</t>
  </si>
  <si>
    <t>APPROVED SOCIAL WORKER</t>
  </si>
  <si>
    <t>SENIOR EARLY YEARS PRACTITIONER (SC 5-6)</t>
  </si>
  <si>
    <t>MOBILE RESPONSE OFFICER</t>
  </si>
  <si>
    <t>SCHOOL CROSSING ATTENDANT</t>
  </si>
  <si>
    <t>PERIPATETIC MUSIC TEACHER (SESSIONAL)</t>
  </si>
  <si>
    <t>MUSICTUTOR</t>
  </si>
  <si>
    <t>BUSINESS SYSTEMS ANALYST</t>
  </si>
  <si>
    <t>REVENUES OFFICER - SPECIALIST RECOVERY</t>
  </si>
  <si>
    <t>OPERATIONAL FINANCE MANAGER</t>
  </si>
  <si>
    <t>CO2</t>
  </si>
  <si>
    <t>PROGRAMME AREA LEADER</t>
  </si>
  <si>
    <t>FEL13</t>
  </si>
  <si>
    <t>SYSTEMS &amp; CONTROL</t>
  </si>
  <si>
    <t>REVENUES SUPPORT OFFICER</t>
  </si>
  <si>
    <t>TECHNICAL SUPPORT OFFICER</t>
  </si>
  <si>
    <t>SPEECH &amp; LANGUAGE THERAPIST</t>
  </si>
  <si>
    <t>SENIOR CARE MANAGER</t>
  </si>
  <si>
    <t>TRAINING ORGANISER</t>
  </si>
  <si>
    <t>Voluntary/Involuntary</t>
  </si>
  <si>
    <t>Percentage</t>
  </si>
  <si>
    <t>Leaving Reason</t>
  </si>
  <si>
    <t>Year</t>
  </si>
  <si>
    <t>Redundancy Cost</t>
  </si>
  <si>
    <t>(Note: These are payments made in the financial year, the employee may not have left that year)</t>
  </si>
  <si>
    <t>Number of involuntary</t>
  </si>
  <si>
    <t>Retirement - age</t>
  </si>
  <si>
    <t>Number of voluntary</t>
  </si>
  <si>
    <t>Retirement - early</t>
  </si>
  <si>
    <t>2014/15</t>
  </si>
  <si>
    <t>Total</t>
  </si>
  <si>
    <t>Retirement - ill health</t>
  </si>
  <si>
    <t>2013/14</t>
  </si>
  <si>
    <t>Death in service</t>
  </si>
  <si>
    <t>2012/13</t>
  </si>
  <si>
    <t>Dismissal - Absence</t>
  </si>
  <si>
    <t>2011/12</t>
  </si>
  <si>
    <t>Dismissal - Capability</t>
  </si>
  <si>
    <t>2010/11</t>
  </si>
  <si>
    <t>2009/10</t>
  </si>
  <si>
    <t>Dismissal - Probation</t>
  </si>
  <si>
    <t>Efficiency of the service</t>
  </si>
  <si>
    <t>Offer Withdrawn</t>
  </si>
  <si>
    <t>TUPE</t>
  </si>
  <si>
    <t>Number of Leavers 14-15</t>
  </si>
  <si>
    <t>Directorate</t>
  </si>
  <si>
    <t>Service</t>
  </si>
  <si>
    <t>Department</t>
  </si>
  <si>
    <t>Post Title</t>
  </si>
  <si>
    <t>FTE</t>
  </si>
  <si>
    <t>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</si>
</sst>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£&quot;#,##0.00;[Red]\-&quot;£&quot;#,##0.00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80"/>
        <bgColor rgb="FFFFFFFF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8" fontId="2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0" fontId="1" fillId="0" borderId="0" xfId="0" applyFont="1" applyFill="1"/>
    <xf numFmtId="0" fontId="5" fillId="3" borderId="0" xfId="0" applyFont="1" applyFill="1" applyAlignment="1">
      <alignment horizontal="left"/>
    </xf>
    <xf numFmtId="49" fontId="5" fillId="3" borderId="1" xfId="0" applyNumberFormat="1" applyFont="1" applyFill="1" applyBorder="1" applyAlignment="1">
      <alignment horizontal="left" vertical="center"/>
    </xf>
    <xf numFmtId="2" fontId="5" fillId="3" borderId="1" xfId="0" applyNumberFormat="1" applyFont="1" applyFill="1" applyBorder="1" applyAlignment="1">
      <alignment horizontal="right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K21" sqref="K21"/>
    </sheetView>
  </sheetViews>
  <sheetFormatPr defaultRowHeight="12" x14ac:dyDescent="0.2"/>
  <cols>
    <col min="1" max="1" width="17.7109375" style="2" customWidth="1"/>
    <col min="2" max="2" width="9.28515625" style="2" customWidth="1"/>
    <col min="3" max="3" width="10.5703125" style="2" customWidth="1"/>
    <col min="4" max="4" width="3.42578125" style="2" customWidth="1"/>
    <col min="5" max="5" width="20.7109375" style="2" bestFit="1" customWidth="1"/>
    <col min="6" max="6" width="9.42578125" style="2" customWidth="1"/>
    <col min="7" max="7" width="10.7109375" style="2" customWidth="1"/>
    <col min="8" max="8" width="2.85546875" style="2" customWidth="1"/>
    <col min="9" max="9" width="8.140625" style="2" customWidth="1"/>
    <col min="10" max="10" width="13.7109375" style="2" customWidth="1"/>
    <col min="11" max="11" width="16.28515625" style="2" bestFit="1" customWidth="1"/>
    <col min="12" max="12" width="11.85546875" style="2" bestFit="1" customWidth="1"/>
    <col min="13" max="13" width="11.42578125" style="2" bestFit="1" customWidth="1"/>
    <col min="14" max="14" width="19.85546875" style="2" bestFit="1" customWidth="1"/>
    <col min="15" max="15" width="5.42578125" style="2" customWidth="1"/>
    <col min="16" max="16" width="11.28515625" style="2" bestFit="1" customWidth="1"/>
    <col min="17" max="16384" width="9.140625" style="2"/>
  </cols>
  <sheetData>
    <row r="1" spans="1:12" x14ac:dyDescent="0.2">
      <c r="A1" s="1"/>
    </row>
    <row r="2" spans="1:12" ht="48" x14ac:dyDescent="0.2">
      <c r="A2" s="3" t="s">
        <v>414</v>
      </c>
      <c r="B2" s="3" t="s">
        <v>439</v>
      </c>
      <c r="C2" s="3" t="s">
        <v>415</v>
      </c>
      <c r="E2" s="4" t="s">
        <v>416</v>
      </c>
      <c r="F2" s="3" t="s">
        <v>439</v>
      </c>
      <c r="G2" s="3" t="s">
        <v>415</v>
      </c>
      <c r="I2" s="4" t="s">
        <v>417</v>
      </c>
      <c r="J2" s="4" t="s">
        <v>418</v>
      </c>
      <c r="K2" s="5" t="s">
        <v>419</v>
      </c>
      <c r="L2" s="6"/>
    </row>
    <row r="3" spans="1:12" x14ac:dyDescent="0.2">
      <c r="A3" s="7" t="s">
        <v>420</v>
      </c>
      <c r="B3" s="8">
        <v>109</v>
      </c>
      <c r="C3" s="9">
        <f>B3/B5</f>
        <v>0.27455919395465994</v>
      </c>
      <c r="E3" s="7" t="s">
        <v>421</v>
      </c>
      <c r="F3" s="8">
        <v>0</v>
      </c>
      <c r="G3" s="9">
        <f t="shared" ref="G3:G16" si="0">F3/$F$17</f>
        <v>0</v>
      </c>
      <c r="I3" s="8" t="s">
        <v>424</v>
      </c>
      <c r="J3" s="10">
        <v>1244719.5</v>
      </c>
    </row>
    <row r="4" spans="1:12" x14ac:dyDescent="0.2">
      <c r="A4" s="7" t="s">
        <v>422</v>
      </c>
      <c r="B4" s="8">
        <v>288</v>
      </c>
      <c r="C4" s="9">
        <f>B4/B5</f>
        <v>0.72544080604534</v>
      </c>
      <c r="E4" s="11" t="s">
        <v>423</v>
      </c>
      <c r="F4" s="12">
        <v>0</v>
      </c>
      <c r="G4" s="9">
        <f t="shared" si="0"/>
        <v>0</v>
      </c>
      <c r="I4" s="8" t="s">
        <v>427</v>
      </c>
      <c r="J4" s="10">
        <v>1340166.1100000001</v>
      </c>
    </row>
    <row r="5" spans="1:12" x14ac:dyDescent="0.2">
      <c r="A5" s="3" t="s">
        <v>425</v>
      </c>
      <c r="B5" s="4">
        <f>SUM(B3:B4)</f>
        <v>397</v>
      </c>
      <c r="C5" s="13">
        <f>SUM(C3:C4)</f>
        <v>1</v>
      </c>
      <c r="E5" s="11" t="s">
        <v>426</v>
      </c>
      <c r="F5" s="12">
        <v>9</v>
      </c>
      <c r="G5" s="9">
        <f t="shared" si="0"/>
        <v>2.2670025188916875E-2</v>
      </c>
      <c r="I5" s="8" t="s">
        <v>429</v>
      </c>
      <c r="J5" s="10">
        <v>123626.3</v>
      </c>
    </row>
    <row r="6" spans="1:12" x14ac:dyDescent="0.2">
      <c r="A6" s="14"/>
      <c r="B6" s="15"/>
      <c r="C6" s="15"/>
      <c r="E6" s="11" t="s">
        <v>428</v>
      </c>
      <c r="F6" s="12">
        <v>3</v>
      </c>
      <c r="G6" s="9">
        <f t="shared" si="0"/>
        <v>7.556675062972292E-3</v>
      </c>
      <c r="I6" s="8" t="s">
        <v>431</v>
      </c>
      <c r="J6" s="10">
        <v>112648.8</v>
      </c>
    </row>
    <row r="7" spans="1:12" s="1" customFormat="1" x14ac:dyDescent="0.2">
      <c r="E7" s="11" t="s">
        <v>430</v>
      </c>
      <c r="F7" s="12">
        <v>10</v>
      </c>
      <c r="G7" s="9">
        <f t="shared" si="0"/>
        <v>2.5188916876574308E-2</v>
      </c>
      <c r="I7" s="8" t="s">
        <v>433</v>
      </c>
      <c r="J7" s="10">
        <v>229510.17</v>
      </c>
    </row>
    <row r="8" spans="1:12" x14ac:dyDescent="0.2">
      <c r="E8" s="11" t="s">
        <v>432</v>
      </c>
      <c r="F8" s="12">
        <v>4</v>
      </c>
      <c r="G8" s="9">
        <f t="shared" si="0"/>
        <v>1.0075566750629723E-2</v>
      </c>
      <c r="I8" s="8" t="s">
        <v>434</v>
      </c>
      <c r="J8" s="10">
        <v>150776.54999999999</v>
      </c>
    </row>
    <row r="9" spans="1:12" s="16" customFormat="1" x14ac:dyDescent="0.2">
      <c r="E9" s="11" t="s">
        <v>10</v>
      </c>
      <c r="F9" s="12">
        <v>10</v>
      </c>
      <c r="G9" s="9">
        <f t="shared" si="0"/>
        <v>2.5188916876574308E-2</v>
      </c>
    </row>
    <row r="10" spans="1:12" s="16" customFormat="1" x14ac:dyDescent="0.2">
      <c r="E10" s="11" t="s">
        <v>435</v>
      </c>
      <c r="F10" s="12">
        <v>1</v>
      </c>
      <c r="G10" s="9">
        <f t="shared" si="0"/>
        <v>2.5188916876574307E-3</v>
      </c>
    </row>
    <row r="11" spans="1:12" s="16" customFormat="1" x14ac:dyDescent="0.2">
      <c r="E11" s="11" t="s">
        <v>436</v>
      </c>
      <c r="F11" s="12">
        <v>0</v>
      </c>
      <c r="G11" s="9">
        <f t="shared" si="0"/>
        <v>0</v>
      </c>
    </row>
    <row r="12" spans="1:12" s="16" customFormat="1" x14ac:dyDescent="0.2">
      <c r="E12" s="11" t="s">
        <v>68</v>
      </c>
      <c r="F12" s="12">
        <v>13</v>
      </c>
      <c r="G12" s="9">
        <f t="shared" si="0"/>
        <v>3.2745591939546598E-2</v>
      </c>
    </row>
    <row r="13" spans="1:12" s="16" customFormat="1" x14ac:dyDescent="0.2">
      <c r="E13" s="11" t="s">
        <v>437</v>
      </c>
      <c r="F13" s="12">
        <v>0</v>
      </c>
      <c r="G13" s="9">
        <f t="shared" si="0"/>
        <v>0</v>
      </c>
    </row>
    <row r="14" spans="1:12" s="16" customFormat="1" x14ac:dyDescent="0.2">
      <c r="E14" s="11" t="s">
        <v>50</v>
      </c>
      <c r="F14" s="12">
        <v>55</v>
      </c>
      <c r="G14" s="9">
        <f t="shared" si="0"/>
        <v>0.1385390428211587</v>
      </c>
    </row>
    <row r="15" spans="1:12" s="16" customFormat="1" x14ac:dyDescent="0.2">
      <c r="E15" s="11" t="s">
        <v>5</v>
      </c>
      <c r="F15" s="12">
        <v>288</v>
      </c>
      <c r="G15" s="9">
        <f t="shared" si="0"/>
        <v>0.72544080604534</v>
      </c>
    </row>
    <row r="16" spans="1:12" s="16" customFormat="1" x14ac:dyDescent="0.2">
      <c r="E16" s="11" t="s">
        <v>438</v>
      </c>
      <c r="F16" s="12">
        <v>4</v>
      </c>
      <c r="G16" s="9">
        <f t="shared" si="0"/>
        <v>1.0075566750629723E-2</v>
      </c>
      <c r="I16" s="17"/>
      <c r="J16" s="17"/>
    </row>
    <row r="17" spans="5:10" s="16" customFormat="1" x14ac:dyDescent="0.2">
      <c r="E17" s="4" t="s">
        <v>425</v>
      </c>
      <c r="F17" s="4">
        <f>SUM(F3:F16)</f>
        <v>397</v>
      </c>
      <c r="G17" s="13">
        <f>SUM(G3:G16)</f>
        <v>0.99999999999999989</v>
      </c>
    </row>
    <row r="18" spans="5:10" s="16" customFormat="1" x14ac:dyDescent="0.2">
      <c r="I18" s="2"/>
      <c r="J18" s="2"/>
    </row>
    <row r="19" spans="5:10" s="16" customFormat="1" x14ac:dyDescent="0.2">
      <c r="I19" s="2"/>
      <c r="J19" s="2"/>
    </row>
    <row r="20" spans="5:10" s="17" customFormat="1" x14ac:dyDescent="0.2">
      <c r="I20" s="2"/>
      <c r="J20" s="2"/>
    </row>
    <row r="21" spans="5:10" s="16" customFormat="1" x14ac:dyDescent="0.2">
      <c r="I21" s="2"/>
      <c r="J21" s="2"/>
    </row>
  </sheetData>
  <mergeCells count="1">
    <mergeCell ref="K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4"/>
  <sheetViews>
    <sheetView tabSelected="1" workbookViewId="0">
      <pane ySplit="1" topLeftCell="A2" activePane="bottomLeft" state="frozen"/>
      <selection pane="bottomLeft" activeCell="C19" sqref="C19"/>
    </sheetView>
  </sheetViews>
  <sheetFormatPr defaultRowHeight="12" x14ac:dyDescent="0.2"/>
  <cols>
    <col min="1" max="1" width="30.7109375" style="21" bestFit="1" customWidth="1"/>
    <col min="2" max="2" width="38" style="21" bestFit="1" customWidth="1"/>
    <col min="3" max="3" width="36.28515625" style="21" bestFit="1" customWidth="1"/>
    <col min="4" max="4" width="39.140625" style="21" bestFit="1" customWidth="1"/>
    <col min="5" max="5" width="8.28515625" style="21" bestFit="1" customWidth="1"/>
    <col min="6" max="6" width="10.28515625" style="21" bestFit="1" customWidth="1"/>
    <col min="7" max="7" width="4.7109375" style="21" customWidth="1"/>
    <col min="8" max="16384" width="9.140625" style="21"/>
  </cols>
  <sheetData>
    <row r="1" spans="1:6" s="18" customFormat="1" ht="31.5" customHeight="1" x14ac:dyDescent="0.2">
      <c r="A1" s="4" t="s">
        <v>440</v>
      </c>
      <c r="B1" s="4" t="s">
        <v>441</v>
      </c>
      <c r="C1" s="4" t="s">
        <v>442</v>
      </c>
      <c r="D1" s="4" t="s">
        <v>443</v>
      </c>
      <c r="E1" s="4" t="s">
        <v>444</v>
      </c>
      <c r="F1" s="4" t="s">
        <v>445</v>
      </c>
    </row>
    <row r="2" spans="1:6" s="18" customFormat="1" ht="14.85" customHeight="1" x14ac:dyDescent="0.2">
      <c r="A2" s="19" t="s">
        <v>46</v>
      </c>
      <c r="B2" s="19" t="s">
        <v>151</v>
      </c>
      <c r="C2" s="19" t="s">
        <v>152</v>
      </c>
      <c r="D2" s="19" t="s">
        <v>153</v>
      </c>
      <c r="E2" s="20">
        <v>1</v>
      </c>
      <c r="F2" s="19" t="s">
        <v>9</v>
      </c>
    </row>
    <row r="3" spans="1:6" s="18" customFormat="1" ht="14.85" customHeight="1" x14ac:dyDescent="0.2">
      <c r="A3" s="19" t="s">
        <v>46</v>
      </c>
      <c r="B3" s="19" t="s">
        <v>151</v>
      </c>
      <c r="C3" s="19" t="s">
        <v>152</v>
      </c>
      <c r="D3" s="19" t="s">
        <v>153</v>
      </c>
      <c r="E3" s="20">
        <v>1</v>
      </c>
      <c r="F3" s="19" t="s">
        <v>33</v>
      </c>
    </row>
    <row r="4" spans="1:6" s="18" customFormat="1" ht="14.85" customHeight="1" x14ac:dyDescent="0.2">
      <c r="A4" s="19" t="s">
        <v>46</v>
      </c>
      <c r="B4" s="19" t="s">
        <v>151</v>
      </c>
      <c r="C4" s="19" t="s">
        <v>170</v>
      </c>
      <c r="D4" s="19" t="s">
        <v>324</v>
      </c>
      <c r="E4" s="20">
        <v>0.5</v>
      </c>
      <c r="F4" s="19" t="s">
        <v>45</v>
      </c>
    </row>
    <row r="5" spans="1:6" s="18" customFormat="1" ht="14.85" customHeight="1" x14ac:dyDescent="0.2">
      <c r="A5" s="19" t="s">
        <v>46</v>
      </c>
      <c r="B5" s="19" t="s">
        <v>151</v>
      </c>
      <c r="C5" s="19" t="s">
        <v>170</v>
      </c>
      <c r="D5" s="19" t="s">
        <v>191</v>
      </c>
      <c r="E5" s="20">
        <v>1</v>
      </c>
      <c r="F5" s="19" t="s">
        <v>86</v>
      </c>
    </row>
    <row r="6" spans="1:6" s="18" customFormat="1" ht="14.85" customHeight="1" x14ac:dyDescent="0.2">
      <c r="A6" s="19" t="s">
        <v>46</v>
      </c>
      <c r="B6" s="19" t="s">
        <v>151</v>
      </c>
      <c r="C6" s="19" t="s">
        <v>170</v>
      </c>
      <c r="D6" s="19" t="s">
        <v>171</v>
      </c>
      <c r="E6" s="20">
        <v>0</v>
      </c>
      <c r="F6" s="19" t="s">
        <v>172</v>
      </c>
    </row>
    <row r="7" spans="1:6" s="18" customFormat="1" ht="14.85" customHeight="1" x14ac:dyDescent="0.2">
      <c r="A7" s="19" t="s">
        <v>46</v>
      </c>
      <c r="B7" s="19" t="s">
        <v>151</v>
      </c>
      <c r="C7" s="19" t="s">
        <v>357</v>
      </c>
      <c r="D7" s="19" t="s">
        <v>358</v>
      </c>
      <c r="E7" s="20">
        <v>0.5</v>
      </c>
      <c r="F7" s="19" t="s">
        <v>33</v>
      </c>
    </row>
    <row r="8" spans="1:6" s="18" customFormat="1" ht="14.85" customHeight="1" x14ac:dyDescent="0.2">
      <c r="A8" s="19" t="s">
        <v>46</v>
      </c>
      <c r="B8" s="19" t="s">
        <v>208</v>
      </c>
      <c r="C8" s="19" t="s">
        <v>230</v>
      </c>
      <c r="D8" s="19" t="s">
        <v>276</v>
      </c>
      <c r="E8" s="20">
        <v>1</v>
      </c>
      <c r="F8" s="19" t="s">
        <v>9</v>
      </c>
    </row>
    <row r="9" spans="1:6" s="18" customFormat="1" ht="14.85" customHeight="1" x14ac:dyDescent="0.2">
      <c r="A9" s="19" t="s">
        <v>46</v>
      </c>
      <c r="B9" s="19" t="s">
        <v>208</v>
      </c>
      <c r="C9" s="19" t="s">
        <v>230</v>
      </c>
      <c r="D9" s="19" t="s">
        <v>231</v>
      </c>
      <c r="E9" s="20">
        <v>1</v>
      </c>
      <c r="F9" s="19" t="s">
        <v>9</v>
      </c>
    </row>
    <row r="10" spans="1:6" s="18" customFormat="1" ht="14.85" customHeight="1" x14ac:dyDescent="0.2">
      <c r="A10" s="19" t="s">
        <v>46</v>
      </c>
      <c r="B10" s="19" t="s">
        <v>208</v>
      </c>
      <c r="C10" s="19" t="s">
        <v>230</v>
      </c>
      <c r="D10" s="19" t="s">
        <v>342</v>
      </c>
      <c r="E10" s="20">
        <v>0.5</v>
      </c>
      <c r="F10" s="19" t="s">
        <v>4</v>
      </c>
    </row>
    <row r="11" spans="1:6" s="18" customFormat="1" ht="14.85" customHeight="1" x14ac:dyDescent="0.2">
      <c r="A11" s="19" t="s">
        <v>46</v>
      </c>
      <c r="B11" s="19" t="s">
        <v>208</v>
      </c>
      <c r="C11" s="19" t="s">
        <v>209</v>
      </c>
      <c r="D11" s="19" t="s">
        <v>244</v>
      </c>
      <c r="E11" s="20">
        <v>1</v>
      </c>
      <c r="F11" s="19" t="s">
        <v>9</v>
      </c>
    </row>
    <row r="12" spans="1:6" s="18" customFormat="1" ht="14.85" customHeight="1" x14ac:dyDescent="0.2">
      <c r="A12" s="19" t="s">
        <v>46</v>
      </c>
      <c r="B12" s="19" t="s">
        <v>208</v>
      </c>
      <c r="C12" s="19" t="s">
        <v>209</v>
      </c>
      <c r="D12" s="19" t="s">
        <v>210</v>
      </c>
      <c r="E12" s="20">
        <v>1</v>
      </c>
      <c r="F12" s="19" t="s">
        <v>65</v>
      </c>
    </row>
    <row r="13" spans="1:6" s="18" customFormat="1" ht="14.85" customHeight="1" x14ac:dyDescent="0.2">
      <c r="A13" s="19" t="s">
        <v>46</v>
      </c>
      <c r="B13" s="19" t="s">
        <v>208</v>
      </c>
      <c r="C13" s="19" t="s">
        <v>209</v>
      </c>
      <c r="D13" s="19" t="s">
        <v>321</v>
      </c>
      <c r="E13" s="20">
        <v>1</v>
      </c>
      <c r="F13" s="19" t="s">
        <v>65</v>
      </c>
    </row>
    <row r="14" spans="1:6" s="18" customFormat="1" ht="14.85" customHeight="1" x14ac:dyDescent="0.2">
      <c r="A14" s="19" t="s">
        <v>46</v>
      </c>
      <c r="B14" s="19" t="s">
        <v>347</v>
      </c>
      <c r="C14" s="19" t="s">
        <v>394</v>
      </c>
      <c r="D14" s="19" t="s">
        <v>395</v>
      </c>
      <c r="E14" s="20">
        <v>1</v>
      </c>
      <c r="F14" s="19" t="s">
        <v>86</v>
      </c>
    </row>
    <row r="15" spans="1:6" s="18" customFormat="1" ht="14.85" customHeight="1" x14ac:dyDescent="0.2">
      <c r="A15" s="19" t="s">
        <v>46</v>
      </c>
      <c r="B15" s="19" t="s">
        <v>347</v>
      </c>
      <c r="C15" s="19" t="s">
        <v>348</v>
      </c>
      <c r="D15" s="19" t="s">
        <v>349</v>
      </c>
      <c r="E15" s="20">
        <v>1</v>
      </c>
      <c r="F15" s="19" t="s">
        <v>126</v>
      </c>
    </row>
    <row r="16" spans="1:6" s="18" customFormat="1" ht="14.85" customHeight="1" x14ac:dyDescent="0.2">
      <c r="A16" s="19" t="s">
        <v>46</v>
      </c>
      <c r="B16" s="19" t="s">
        <v>47</v>
      </c>
      <c r="C16" s="19" t="s">
        <v>48</v>
      </c>
      <c r="D16" s="19" t="s">
        <v>264</v>
      </c>
      <c r="E16" s="20">
        <v>0.83333333333333337</v>
      </c>
      <c r="F16" s="19" t="s">
        <v>37</v>
      </c>
    </row>
    <row r="17" spans="1:6" s="18" customFormat="1" ht="14.85" customHeight="1" x14ac:dyDescent="0.2">
      <c r="A17" s="19" t="s">
        <v>46</v>
      </c>
      <c r="B17" s="19" t="s">
        <v>47</v>
      </c>
      <c r="C17" s="19" t="s">
        <v>48</v>
      </c>
      <c r="D17" s="19" t="s">
        <v>49</v>
      </c>
      <c r="E17" s="20">
        <v>1</v>
      </c>
      <c r="F17" s="19" t="s">
        <v>20</v>
      </c>
    </row>
    <row r="18" spans="1:6" s="18" customFormat="1" ht="14.85" customHeight="1" x14ac:dyDescent="0.2">
      <c r="A18" s="19" t="s">
        <v>16</v>
      </c>
      <c r="B18" s="19" t="s">
        <v>30</v>
      </c>
      <c r="C18" s="19" t="s">
        <v>42</v>
      </c>
      <c r="D18" s="19" t="s">
        <v>32</v>
      </c>
      <c r="E18" s="20">
        <v>1</v>
      </c>
      <c r="F18" s="19" t="s">
        <v>9</v>
      </c>
    </row>
    <row r="19" spans="1:6" s="18" customFormat="1" ht="14.85" customHeight="1" x14ac:dyDescent="0.2">
      <c r="A19" s="19" t="s">
        <v>16</v>
      </c>
      <c r="B19" s="19" t="s">
        <v>30</v>
      </c>
      <c r="C19" s="19" t="s">
        <v>42</v>
      </c>
      <c r="D19" s="19" t="s">
        <v>41</v>
      </c>
      <c r="E19" s="20">
        <v>0.66666666666666663</v>
      </c>
      <c r="F19" s="19" t="s">
        <v>33</v>
      </c>
    </row>
    <row r="20" spans="1:6" s="18" customFormat="1" ht="14.85" customHeight="1" x14ac:dyDescent="0.2">
      <c r="A20" s="19" t="s">
        <v>16</v>
      </c>
      <c r="B20" s="19" t="s">
        <v>30</v>
      </c>
      <c r="C20" s="19" t="s">
        <v>42</v>
      </c>
      <c r="D20" s="19" t="s">
        <v>32</v>
      </c>
      <c r="E20" s="20">
        <v>1</v>
      </c>
      <c r="F20" s="19" t="s">
        <v>33</v>
      </c>
    </row>
    <row r="21" spans="1:6" s="18" customFormat="1" ht="14.85" customHeight="1" x14ac:dyDescent="0.2">
      <c r="A21" s="19" t="s">
        <v>16</v>
      </c>
      <c r="B21" s="19" t="s">
        <v>30</v>
      </c>
      <c r="C21" s="19" t="s">
        <v>114</v>
      </c>
      <c r="D21" s="19" t="s">
        <v>115</v>
      </c>
      <c r="E21" s="20">
        <v>0.69444444444444442</v>
      </c>
      <c r="F21" s="19" t="s">
        <v>33</v>
      </c>
    </row>
    <row r="22" spans="1:6" s="18" customFormat="1" ht="14.85" customHeight="1" x14ac:dyDescent="0.2">
      <c r="A22" s="19" t="s">
        <v>16</v>
      </c>
      <c r="B22" s="19" t="s">
        <v>30</v>
      </c>
      <c r="C22" s="19" t="s">
        <v>114</v>
      </c>
      <c r="D22" s="19" t="s">
        <v>136</v>
      </c>
      <c r="E22" s="20">
        <v>1</v>
      </c>
      <c r="F22" s="19" t="s">
        <v>27</v>
      </c>
    </row>
    <row r="23" spans="1:6" s="18" customFormat="1" ht="14.85" customHeight="1" x14ac:dyDescent="0.2">
      <c r="A23" s="19" t="s">
        <v>16</v>
      </c>
      <c r="B23" s="19" t="s">
        <v>30</v>
      </c>
      <c r="C23" s="19" t="s">
        <v>114</v>
      </c>
      <c r="D23" s="19" t="s">
        <v>146</v>
      </c>
      <c r="E23" s="20">
        <v>1</v>
      </c>
      <c r="F23" s="19" t="s">
        <v>54</v>
      </c>
    </row>
    <row r="24" spans="1:6" s="18" customFormat="1" ht="14.85" customHeight="1" x14ac:dyDescent="0.2">
      <c r="A24" s="19" t="s">
        <v>16</v>
      </c>
      <c r="B24" s="19" t="s">
        <v>30</v>
      </c>
      <c r="C24" s="19" t="s">
        <v>114</v>
      </c>
      <c r="D24" s="19" t="s">
        <v>115</v>
      </c>
      <c r="E24" s="20">
        <v>1</v>
      </c>
      <c r="F24" s="19" t="s">
        <v>33</v>
      </c>
    </row>
    <row r="25" spans="1:6" s="18" customFormat="1" ht="14.85" customHeight="1" x14ac:dyDescent="0.2">
      <c r="A25" s="19" t="s">
        <v>16</v>
      </c>
      <c r="B25" s="19" t="s">
        <v>30</v>
      </c>
      <c r="C25" s="19" t="s">
        <v>31</v>
      </c>
      <c r="D25" s="19" t="s">
        <v>290</v>
      </c>
      <c r="E25" s="20">
        <v>1</v>
      </c>
      <c r="F25" s="19" t="s">
        <v>33</v>
      </c>
    </row>
    <row r="26" spans="1:6" s="18" customFormat="1" ht="14.85" customHeight="1" x14ac:dyDescent="0.2">
      <c r="A26" s="19" t="s">
        <v>16</v>
      </c>
      <c r="B26" s="19" t="s">
        <v>30</v>
      </c>
      <c r="C26" s="19" t="s">
        <v>31</v>
      </c>
      <c r="D26" s="19" t="s">
        <v>32</v>
      </c>
      <c r="E26" s="20">
        <v>0.83333333333333337</v>
      </c>
      <c r="F26" s="19" t="s">
        <v>33</v>
      </c>
    </row>
    <row r="27" spans="1:6" s="18" customFormat="1" ht="14.85" customHeight="1" x14ac:dyDescent="0.2">
      <c r="A27" s="19" t="s">
        <v>16</v>
      </c>
      <c r="B27" s="19" t="s">
        <v>30</v>
      </c>
      <c r="C27" s="19" t="s">
        <v>31</v>
      </c>
      <c r="D27" s="19" t="s">
        <v>307</v>
      </c>
      <c r="E27" s="20">
        <v>1</v>
      </c>
      <c r="F27" s="19" t="s">
        <v>149</v>
      </c>
    </row>
    <row r="28" spans="1:6" s="18" customFormat="1" ht="14.85" customHeight="1" x14ac:dyDescent="0.2">
      <c r="A28" s="19" t="s">
        <v>16</v>
      </c>
      <c r="B28" s="19" t="s">
        <v>30</v>
      </c>
      <c r="C28" s="19" t="s">
        <v>31</v>
      </c>
      <c r="D28" s="19" t="s">
        <v>412</v>
      </c>
      <c r="E28" s="20">
        <v>0.5</v>
      </c>
      <c r="F28" s="19" t="s">
        <v>33</v>
      </c>
    </row>
    <row r="29" spans="1:6" s="18" customFormat="1" ht="14.85" customHeight="1" x14ac:dyDescent="0.2">
      <c r="A29" s="19" t="s">
        <v>16</v>
      </c>
      <c r="B29" s="19" t="s">
        <v>30</v>
      </c>
      <c r="C29" s="19" t="s">
        <v>31</v>
      </c>
      <c r="D29" s="19" t="s">
        <v>146</v>
      </c>
      <c r="E29" s="20">
        <v>1</v>
      </c>
      <c r="F29" s="19" t="s">
        <v>9</v>
      </c>
    </row>
    <row r="30" spans="1:6" s="18" customFormat="1" ht="14.85" customHeight="1" x14ac:dyDescent="0.2">
      <c r="A30" s="19" t="s">
        <v>16</v>
      </c>
      <c r="B30" s="19" t="s">
        <v>30</v>
      </c>
      <c r="C30" s="19" t="s">
        <v>31</v>
      </c>
      <c r="D30" s="19" t="s">
        <v>359</v>
      </c>
      <c r="E30" s="20">
        <v>1</v>
      </c>
      <c r="F30" s="19" t="s">
        <v>33</v>
      </c>
    </row>
    <row r="31" spans="1:6" s="18" customFormat="1" ht="14.85" customHeight="1" x14ac:dyDescent="0.2">
      <c r="A31" s="19" t="s">
        <v>16</v>
      </c>
      <c r="B31" s="19" t="s">
        <v>30</v>
      </c>
      <c r="C31" s="19" t="s">
        <v>31</v>
      </c>
      <c r="D31" s="19" t="s">
        <v>32</v>
      </c>
      <c r="E31" s="20">
        <v>1</v>
      </c>
      <c r="F31" s="19" t="s">
        <v>9</v>
      </c>
    </row>
    <row r="32" spans="1:6" s="18" customFormat="1" ht="14.85" customHeight="1" x14ac:dyDescent="0.2">
      <c r="A32" s="19" t="s">
        <v>16</v>
      </c>
      <c r="B32" s="19" t="s">
        <v>30</v>
      </c>
      <c r="C32" s="19"/>
      <c r="D32" s="19" t="s">
        <v>189</v>
      </c>
      <c r="E32" s="20">
        <v>1</v>
      </c>
      <c r="F32" s="19" t="s">
        <v>190</v>
      </c>
    </row>
    <row r="33" spans="1:6" s="18" customFormat="1" ht="14.85" customHeight="1" x14ac:dyDescent="0.2">
      <c r="A33" s="19" t="s">
        <v>16</v>
      </c>
      <c r="B33" s="19" t="s">
        <v>101</v>
      </c>
      <c r="C33" s="19" t="s">
        <v>102</v>
      </c>
      <c r="D33" s="19" t="s">
        <v>103</v>
      </c>
      <c r="E33" s="20">
        <v>1</v>
      </c>
      <c r="F33" s="19" t="s">
        <v>86</v>
      </c>
    </row>
    <row r="34" spans="1:6" s="18" customFormat="1" ht="14.85" customHeight="1" x14ac:dyDescent="0.2">
      <c r="A34" s="19" t="s">
        <v>16</v>
      </c>
      <c r="B34" s="19" t="s">
        <v>101</v>
      </c>
      <c r="C34" s="19" t="s">
        <v>102</v>
      </c>
      <c r="D34" s="19" t="s">
        <v>29</v>
      </c>
      <c r="E34" s="20">
        <v>0.83333333333333337</v>
      </c>
      <c r="F34" s="19" t="s">
        <v>192</v>
      </c>
    </row>
    <row r="35" spans="1:6" s="18" customFormat="1" ht="14.85" customHeight="1" x14ac:dyDescent="0.2">
      <c r="A35" s="19" t="s">
        <v>16</v>
      </c>
      <c r="B35" s="19" t="s">
        <v>101</v>
      </c>
      <c r="C35" s="19" t="s">
        <v>102</v>
      </c>
      <c r="D35" s="19" t="s">
        <v>396</v>
      </c>
      <c r="E35" s="20">
        <v>1</v>
      </c>
      <c r="F35" s="19" t="s">
        <v>86</v>
      </c>
    </row>
    <row r="36" spans="1:6" s="18" customFormat="1" ht="14.85" customHeight="1" x14ac:dyDescent="0.2">
      <c r="A36" s="19" t="s">
        <v>16</v>
      </c>
      <c r="B36" s="19" t="s">
        <v>101</v>
      </c>
      <c r="C36" s="19" t="s">
        <v>102</v>
      </c>
      <c r="D36" s="19" t="s">
        <v>103</v>
      </c>
      <c r="E36" s="20">
        <v>0.8</v>
      </c>
      <c r="F36" s="19" t="s">
        <v>86</v>
      </c>
    </row>
    <row r="37" spans="1:6" s="18" customFormat="1" ht="14.85" customHeight="1" x14ac:dyDescent="0.2">
      <c r="A37" s="19" t="s">
        <v>16</v>
      </c>
      <c r="B37" s="19" t="s">
        <v>101</v>
      </c>
      <c r="C37" s="19" t="s">
        <v>279</v>
      </c>
      <c r="D37" s="19" t="s">
        <v>280</v>
      </c>
      <c r="E37" s="20">
        <v>1</v>
      </c>
      <c r="F37" s="19" t="s">
        <v>54</v>
      </c>
    </row>
    <row r="38" spans="1:6" s="18" customFormat="1" ht="14.85" customHeight="1" x14ac:dyDescent="0.2">
      <c r="A38" s="19" t="s">
        <v>16</v>
      </c>
      <c r="B38" s="19" t="s">
        <v>110</v>
      </c>
      <c r="C38" s="19" t="s">
        <v>135</v>
      </c>
      <c r="D38" s="19" t="s">
        <v>258</v>
      </c>
      <c r="E38" s="20">
        <v>1</v>
      </c>
      <c r="F38" s="19" t="s">
        <v>65</v>
      </c>
    </row>
    <row r="39" spans="1:6" s="18" customFormat="1" ht="14.85" customHeight="1" x14ac:dyDescent="0.2">
      <c r="A39" s="19" t="s">
        <v>16</v>
      </c>
      <c r="B39" s="19" t="s">
        <v>110</v>
      </c>
      <c r="C39" s="19" t="s">
        <v>135</v>
      </c>
      <c r="D39" s="19" t="s">
        <v>248</v>
      </c>
      <c r="E39" s="20">
        <v>1</v>
      </c>
      <c r="F39" s="19" t="s">
        <v>65</v>
      </c>
    </row>
    <row r="40" spans="1:6" s="18" customFormat="1" ht="14.85" customHeight="1" x14ac:dyDescent="0.2">
      <c r="A40" s="19" t="s">
        <v>16</v>
      </c>
      <c r="B40" s="19" t="s">
        <v>110</v>
      </c>
      <c r="C40" s="19" t="s">
        <v>135</v>
      </c>
      <c r="D40" s="19" t="s">
        <v>166</v>
      </c>
      <c r="E40" s="20">
        <v>0.5</v>
      </c>
      <c r="F40" s="19" t="s">
        <v>20</v>
      </c>
    </row>
    <row r="41" spans="1:6" s="18" customFormat="1" ht="14.85" customHeight="1" x14ac:dyDescent="0.2">
      <c r="A41" s="19" t="s">
        <v>16</v>
      </c>
      <c r="B41" s="19" t="s">
        <v>110</v>
      </c>
      <c r="C41" s="19" t="s">
        <v>135</v>
      </c>
      <c r="D41" s="19" t="s">
        <v>136</v>
      </c>
      <c r="E41" s="20">
        <v>1</v>
      </c>
      <c r="F41" s="19" t="s">
        <v>27</v>
      </c>
    </row>
    <row r="42" spans="1:6" s="18" customFormat="1" ht="14.85" customHeight="1" x14ac:dyDescent="0.2">
      <c r="A42" s="19" t="s">
        <v>16</v>
      </c>
      <c r="B42" s="19" t="s">
        <v>110</v>
      </c>
      <c r="C42" s="19" t="s">
        <v>135</v>
      </c>
      <c r="D42" s="19" t="s">
        <v>146</v>
      </c>
      <c r="E42" s="20">
        <v>1</v>
      </c>
      <c r="F42" s="19" t="s">
        <v>33</v>
      </c>
    </row>
    <row r="43" spans="1:6" s="18" customFormat="1" ht="14.85" customHeight="1" x14ac:dyDescent="0.2">
      <c r="A43" s="19" t="s">
        <v>16</v>
      </c>
      <c r="B43" s="19" t="s">
        <v>110</v>
      </c>
      <c r="C43" s="19" t="s">
        <v>135</v>
      </c>
      <c r="D43" s="19" t="s">
        <v>390</v>
      </c>
      <c r="E43" s="20">
        <v>1</v>
      </c>
      <c r="F43" s="19" t="s">
        <v>4</v>
      </c>
    </row>
    <row r="44" spans="1:6" s="18" customFormat="1" ht="14.85" customHeight="1" x14ac:dyDescent="0.2">
      <c r="A44" s="19" t="s">
        <v>16</v>
      </c>
      <c r="B44" s="19" t="s">
        <v>110</v>
      </c>
      <c r="C44" s="19" t="s">
        <v>111</v>
      </c>
      <c r="D44" s="19" t="s">
        <v>289</v>
      </c>
      <c r="E44" s="20">
        <v>1</v>
      </c>
      <c r="F44" s="19" t="s">
        <v>27</v>
      </c>
    </row>
    <row r="45" spans="1:6" s="18" customFormat="1" ht="14.85" customHeight="1" x14ac:dyDescent="0.2">
      <c r="A45" s="19" t="s">
        <v>16</v>
      </c>
      <c r="B45" s="19" t="s">
        <v>110</v>
      </c>
      <c r="C45" s="19" t="s">
        <v>111</v>
      </c>
      <c r="D45" s="19" t="s">
        <v>112</v>
      </c>
      <c r="E45" s="20">
        <v>0.61111111111111116</v>
      </c>
      <c r="F45" s="19" t="s">
        <v>113</v>
      </c>
    </row>
    <row r="46" spans="1:6" s="18" customFormat="1" ht="14.85" customHeight="1" x14ac:dyDescent="0.2">
      <c r="A46" s="19" t="s">
        <v>16</v>
      </c>
      <c r="B46" s="19" t="s">
        <v>110</v>
      </c>
      <c r="C46" s="19" t="s">
        <v>111</v>
      </c>
      <c r="D46" s="19" t="s">
        <v>163</v>
      </c>
      <c r="E46" s="20">
        <v>1</v>
      </c>
      <c r="F46" s="19" t="s">
        <v>86</v>
      </c>
    </row>
    <row r="47" spans="1:6" s="18" customFormat="1" ht="14.85" customHeight="1" x14ac:dyDescent="0.2">
      <c r="A47" s="19" t="s">
        <v>16</v>
      </c>
      <c r="B47" s="19" t="s">
        <v>110</v>
      </c>
      <c r="C47" s="19" t="s">
        <v>111</v>
      </c>
      <c r="D47" s="19" t="s">
        <v>411</v>
      </c>
      <c r="E47" s="20">
        <v>1</v>
      </c>
      <c r="F47" s="19" t="s">
        <v>9</v>
      </c>
    </row>
    <row r="48" spans="1:6" s="18" customFormat="1" ht="14.85" customHeight="1" x14ac:dyDescent="0.2">
      <c r="A48" s="19" t="s">
        <v>16</v>
      </c>
      <c r="B48" s="19" t="s">
        <v>110</v>
      </c>
      <c r="C48" s="19" t="s">
        <v>111</v>
      </c>
      <c r="D48" s="19" t="s">
        <v>373</v>
      </c>
      <c r="E48" s="20">
        <v>1</v>
      </c>
      <c r="F48" s="19" t="s">
        <v>86</v>
      </c>
    </row>
    <row r="49" spans="1:6" s="18" customFormat="1" ht="14.85" customHeight="1" x14ac:dyDescent="0.2">
      <c r="A49" s="19" t="s">
        <v>16</v>
      </c>
      <c r="B49" s="19" t="s">
        <v>110</v>
      </c>
      <c r="C49" s="19" t="s">
        <v>111</v>
      </c>
      <c r="D49" s="19" t="s">
        <v>282</v>
      </c>
      <c r="E49" s="20">
        <v>1</v>
      </c>
      <c r="F49" s="19" t="s">
        <v>283</v>
      </c>
    </row>
    <row r="50" spans="1:6" s="18" customFormat="1" ht="14.85" customHeight="1" x14ac:dyDescent="0.2">
      <c r="A50" s="19" t="s">
        <v>16</v>
      </c>
      <c r="B50" s="19" t="s">
        <v>110</v>
      </c>
      <c r="C50" s="19" t="s">
        <v>111</v>
      </c>
      <c r="D50" s="19" t="s">
        <v>163</v>
      </c>
      <c r="E50" s="20">
        <v>1</v>
      </c>
      <c r="F50" s="19" t="s">
        <v>86</v>
      </c>
    </row>
    <row r="51" spans="1:6" s="18" customFormat="1" ht="14.85" customHeight="1" x14ac:dyDescent="0.2">
      <c r="A51" s="19" t="s">
        <v>16</v>
      </c>
      <c r="B51" s="19" t="s">
        <v>110</v>
      </c>
      <c r="C51" s="19" t="s">
        <v>121</v>
      </c>
      <c r="D51" s="19" t="s">
        <v>187</v>
      </c>
      <c r="E51" s="20">
        <v>0.83333333333333337</v>
      </c>
      <c r="F51" s="19" t="s">
        <v>126</v>
      </c>
    </row>
    <row r="52" spans="1:6" s="18" customFormat="1" ht="14.85" customHeight="1" x14ac:dyDescent="0.2">
      <c r="A52" s="19" t="s">
        <v>16</v>
      </c>
      <c r="B52" s="19" t="s">
        <v>110</v>
      </c>
      <c r="C52" s="19" t="s">
        <v>121</v>
      </c>
      <c r="D52" s="19" t="s">
        <v>187</v>
      </c>
      <c r="E52" s="20">
        <v>1</v>
      </c>
      <c r="F52" s="19" t="s">
        <v>126</v>
      </c>
    </row>
    <row r="53" spans="1:6" s="18" customFormat="1" ht="14.85" customHeight="1" x14ac:dyDescent="0.2">
      <c r="A53" s="19" t="s">
        <v>16</v>
      </c>
      <c r="B53" s="19" t="s">
        <v>110</v>
      </c>
      <c r="C53" s="19" t="s">
        <v>121</v>
      </c>
      <c r="D53" s="19" t="s">
        <v>122</v>
      </c>
      <c r="E53" s="20">
        <v>0.66666666666666663</v>
      </c>
      <c r="F53" s="19" t="s">
        <v>123</v>
      </c>
    </row>
    <row r="54" spans="1:6" s="18" customFormat="1" ht="14.85" customHeight="1" x14ac:dyDescent="0.2">
      <c r="A54" s="19" t="s">
        <v>16</v>
      </c>
      <c r="B54" s="19" t="s">
        <v>110</v>
      </c>
      <c r="C54" s="19" t="s">
        <v>121</v>
      </c>
      <c r="D54" s="19" t="s">
        <v>122</v>
      </c>
      <c r="E54" s="20">
        <v>0.4513888888888889</v>
      </c>
      <c r="F54" s="19" t="s">
        <v>123</v>
      </c>
    </row>
    <row r="55" spans="1:6" s="18" customFormat="1" ht="14.85" customHeight="1" x14ac:dyDescent="0.2">
      <c r="A55" s="19" t="s">
        <v>16</v>
      </c>
      <c r="B55" s="19" t="s">
        <v>110</v>
      </c>
      <c r="C55" s="19" t="s">
        <v>121</v>
      </c>
      <c r="D55" s="19" t="s">
        <v>169</v>
      </c>
      <c r="E55" s="20">
        <v>0.69444444444444442</v>
      </c>
      <c r="F55" s="19" t="s">
        <v>123</v>
      </c>
    </row>
    <row r="56" spans="1:6" s="18" customFormat="1" ht="14.85" customHeight="1" x14ac:dyDescent="0.2">
      <c r="A56" s="19" t="s">
        <v>16</v>
      </c>
      <c r="B56" s="19" t="s">
        <v>110</v>
      </c>
      <c r="C56" s="19" t="s">
        <v>121</v>
      </c>
      <c r="D56" s="19" t="s">
        <v>187</v>
      </c>
      <c r="E56" s="20">
        <v>0.83333333333333337</v>
      </c>
      <c r="F56" s="19" t="s">
        <v>126</v>
      </c>
    </row>
    <row r="57" spans="1:6" s="18" customFormat="1" ht="14.85" customHeight="1" x14ac:dyDescent="0.2">
      <c r="A57" s="19" t="s">
        <v>16</v>
      </c>
      <c r="B57" s="19" t="s">
        <v>110</v>
      </c>
      <c r="C57" s="19" t="s">
        <v>121</v>
      </c>
      <c r="D57" s="19" t="s">
        <v>122</v>
      </c>
      <c r="E57" s="20">
        <v>1</v>
      </c>
      <c r="F57" s="19" t="s">
        <v>228</v>
      </c>
    </row>
    <row r="58" spans="1:6" s="18" customFormat="1" ht="14.85" customHeight="1" x14ac:dyDescent="0.2">
      <c r="A58" s="19" t="s">
        <v>16</v>
      </c>
      <c r="B58" s="19" t="s">
        <v>17</v>
      </c>
      <c r="C58" s="19" t="s">
        <v>18</v>
      </c>
      <c r="D58" s="19" t="s">
        <v>269</v>
      </c>
      <c r="E58" s="20">
        <v>0.83333333333333337</v>
      </c>
      <c r="F58" s="19" t="s">
        <v>4</v>
      </c>
    </row>
    <row r="59" spans="1:6" s="18" customFormat="1" ht="14.85" customHeight="1" x14ac:dyDescent="0.2">
      <c r="A59" s="19" t="s">
        <v>16</v>
      </c>
      <c r="B59" s="19" t="s">
        <v>17</v>
      </c>
      <c r="C59" s="19" t="s">
        <v>18</v>
      </c>
      <c r="D59" s="19" t="s">
        <v>38</v>
      </c>
      <c r="E59" s="20">
        <v>1</v>
      </c>
      <c r="F59" s="19" t="s">
        <v>54</v>
      </c>
    </row>
    <row r="60" spans="1:6" s="18" customFormat="1" ht="14.85" customHeight="1" x14ac:dyDescent="0.2">
      <c r="A60" s="19" t="s">
        <v>16</v>
      </c>
      <c r="B60" s="19" t="s">
        <v>17</v>
      </c>
      <c r="C60" s="19" t="s">
        <v>18</v>
      </c>
      <c r="D60" s="19" t="s">
        <v>269</v>
      </c>
      <c r="E60" s="20">
        <v>1</v>
      </c>
      <c r="F60" s="19" t="s">
        <v>4</v>
      </c>
    </row>
    <row r="61" spans="1:6" s="18" customFormat="1" ht="14.85" customHeight="1" x14ac:dyDescent="0.2">
      <c r="A61" s="19" t="s">
        <v>16</v>
      </c>
      <c r="B61" s="19" t="s">
        <v>17</v>
      </c>
      <c r="C61" s="19" t="s">
        <v>18</v>
      </c>
      <c r="D61" s="19" t="s">
        <v>38</v>
      </c>
      <c r="E61" s="20">
        <v>1</v>
      </c>
      <c r="F61" s="19" t="s">
        <v>45</v>
      </c>
    </row>
    <row r="62" spans="1:6" s="18" customFormat="1" ht="14.85" customHeight="1" x14ac:dyDescent="0.2">
      <c r="A62" s="19" t="s">
        <v>16</v>
      </c>
      <c r="B62" s="19" t="s">
        <v>17</v>
      </c>
      <c r="C62" s="19" t="s">
        <v>18</v>
      </c>
      <c r="D62" s="19" t="s">
        <v>323</v>
      </c>
      <c r="E62" s="20">
        <v>1</v>
      </c>
      <c r="F62" s="19" t="s">
        <v>4</v>
      </c>
    </row>
    <row r="63" spans="1:6" s="18" customFormat="1" ht="14.85" customHeight="1" x14ac:dyDescent="0.2">
      <c r="A63" s="19" t="s">
        <v>16</v>
      </c>
      <c r="B63" s="19" t="s">
        <v>17</v>
      </c>
      <c r="C63" s="19" t="s">
        <v>18</v>
      </c>
      <c r="D63" s="19" t="s">
        <v>269</v>
      </c>
      <c r="E63" s="20">
        <v>1</v>
      </c>
      <c r="F63" s="19" t="s">
        <v>4</v>
      </c>
    </row>
    <row r="64" spans="1:6" s="18" customFormat="1" ht="14.85" customHeight="1" x14ac:dyDescent="0.2">
      <c r="A64" s="19" t="s">
        <v>16</v>
      </c>
      <c r="B64" s="19" t="s">
        <v>17</v>
      </c>
      <c r="C64" s="19" t="s">
        <v>18</v>
      </c>
      <c r="D64" s="19" t="s">
        <v>19</v>
      </c>
      <c r="E64" s="20">
        <v>0.83333333333333337</v>
      </c>
      <c r="F64" s="19" t="s">
        <v>20</v>
      </c>
    </row>
    <row r="65" spans="1:6" s="18" customFormat="1" ht="14.85" customHeight="1" x14ac:dyDescent="0.2">
      <c r="A65" s="19" t="s">
        <v>16</v>
      </c>
      <c r="B65" s="19" t="s">
        <v>17</v>
      </c>
      <c r="C65" s="19" t="s">
        <v>18</v>
      </c>
      <c r="D65" s="19" t="s">
        <v>19</v>
      </c>
      <c r="E65" s="20">
        <v>1</v>
      </c>
      <c r="F65" s="19" t="s">
        <v>20</v>
      </c>
    </row>
    <row r="66" spans="1:6" s="18" customFormat="1" ht="14.85" customHeight="1" x14ac:dyDescent="0.2">
      <c r="A66" s="19" t="s">
        <v>16</v>
      </c>
      <c r="B66" s="19" t="s">
        <v>17</v>
      </c>
      <c r="C66" s="19" t="s">
        <v>18</v>
      </c>
      <c r="D66" s="19" t="s">
        <v>247</v>
      </c>
      <c r="E66" s="20">
        <v>0.83333333333333337</v>
      </c>
      <c r="F66" s="19" t="s">
        <v>126</v>
      </c>
    </row>
    <row r="67" spans="1:6" s="18" customFormat="1" ht="14.85" customHeight="1" x14ac:dyDescent="0.2">
      <c r="A67" s="19" t="s">
        <v>16</v>
      </c>
      <c r="B67" s="19" t="s">
        <v>17</v>
      </c>
      <c r="C67" s="19" t="s">
        <v>18</v>
      </c>
      <c r="D67" s="19" t="s">
        <v>19</v>
      </c>
      <c r="E67" s="20">
        <v>0.69444444444444442</v>
      </c>
      <c r="F67" s="19" t="s">
        <v>20</v>
      </c>
    </row>
    <row r="68" spans="1:6" s="18" customFormat="1" ht="14.85" customHeight="1" x14ac:dyDescent="0.2">
      <c r="A68" s="19" t="s">
        <v>16</v>
      </c>
      <c r="B68" s="19" t="s">
        <v>17</v>
      </c>
      <c r="C68" s="19" t="s">
        <v>18</v>
      </c>
      <c r="D68" s="19" t="s">
        <v>36</v>
      </c>
      <c r="E68" s="20">
        <v>0.55555555555555558</v>
      </c>
      <c r="F68" s="19" t="s">
        <v>126</v>
      </c>
    </row>
    <row r="69" spans="1:6" s="18" customFormat="1" ht="14.85" customHeight="1" x14ac:dyDescent="0.2">
      <c r="A69" s="19" t="s">
        <v>16</v>
      </c>
      <c r="B69" s="19" t="s">
        <v>17</v>
      </c>
      <c r="C69" s="19" t="s">
        <v>18</v>
      </c>
      <c r="D69" s="19" t="s">
        <v>36</v>
      </c>
      <c r="E69" s="20">
        <v>0.55555555555555558</v>
      </c>
      <c r="F69" s="19" t="s">
        <v>37</v>
      </c>
    </row>
    <row r="70" spans="1:6" s="18" customFormat="1" ht="14.85" customHeight="1" x14ac:dyDescent="0.2">
      <c r="A70" s="19" t="s">
        <v>16</v>
      </c>
      <c r="B70" s="19" t="s">
        <v>17</v>
      </c>
      <c r="C70" s="19" t="s">
        <v>18</v>
      </c>
      <c r="D70" s="19" t="s">
        <v>19</v>
      </c>
      <c r="E70" s="20">
        <v>1</v>
      </c>
      <c r="F70" s="19" t="s">
        <v>20</v>
      </c>
    </row>
    <row r="71" spans="1:6" s="18" customFormat="1" ht="14.85" customHeight="1" x14ac:dyDescent="0.2">
      <c r="A71" s="19" t="s">
        <v>16</v>
      </c>
      <c r="B71" s="19" t="s">
        <v>17</v>
      </c>
      <c r="C71" s="19" t="s">
        <v>18</v>
      </c>
      <c r="D71" s="19" t="s">
        <v>38</v>
      </c>
      <c r="E71" s="20">
        <v>1</v>
      </c>
      <c r="F71" s="19" t="s">
        <v>4</v>
      </c>
    </row>
    <row r="72" spans="1:6" s="18" customFormat="1" ht="14.85" customHeight="1" x14ac:dyDescent="0.2">
      <c r="A72" s="19" t="s">
        <v>16</v>
      </c>
      <c r="B72" s="19" t="s">
        <v>17</v>
      </c>
      <c r="C72" s="19" t="s">
        <v>18</v>
      </c>
      <c r="D72" s="19" t="s">
        <v>323</v>
      </c>
      <c r="E72" s="20">
        <v>1</v>
      </c>
      <c r="F72" s="19" t="s">
        <v>4</v>
      </c>
    </row>
    <row r="73" spans="1:6" s="18" customFormat="1" ht="14.85" customHeight="1" x14ac:dyDescent="0.2">
      <c r="A73" s="19" t="s">
        <v>16</v>
      </c>
      <c r="B73" s="19" t="s">
        <v>17</v>
      </c>
      <c r="C73" s="19" t="s">
        <v>18</v>
      </c>
      <c r="D73" s="19" t="s">
        <v>19</v>
      </c>
      <c r="E73" s="20">
        <v>1</v>
      </c>
      <c r="F73" s="19" t="s">
        <v>20</v>
      </c>
    </row>
    <row r="74" spans="1:6" s="18" customFormat="1" ht="14.85" customHeight="1" x14ac:dyDescent="0.2">
      <c r="A74" s="19" t="s">
        <v>16</v>
      </c>
      <c r="B74" s="19" t="s">
        <v>17</v>
      </c>
      <c r="C74" s="19" t="s">
        <v>28</v>
      </c>
      <c r="D74" s="19" t="s">
        <v>34</v>
      </c>
      <c r="E74" s="20">
        <v>1</v>
      </c>
      <c r="F74" s="19" t="s">
        <v>20</v>
      </c>
    </row>
    <row r="75" spans="1:6" s="18" customFormat="1" ht="14.85" customHeight="1" x14ac:dyDescent="0.2">
      <c r="A75" s="19" t="s">
        <v>16</v>
      </c>
      <c r="B75" s="19" t="s">
        <v>17</v>
      </c>
      <c r="C75" s="19" t="s">
        <v>28</v>
      </c>
      <c r="D75" s="19" t="s">
        <v>29</v>
      </c>
      <c r="E75" s="20">
        <v>0.59722222222222221</v>
      </c>
      <c r="F75" s="19" t="s">
        <v>20</v>
      </c>
    </row>
    <row r="76" spans="1:6" s="18" customFormat="1" ht="14.85" customHeight="1" x14ac:dyDescent="0.2">
      <c r="A76" s="19" t="s">
        <v>16</v>
      </c>
      <c r="B76" s="19" t="s">
        <v>17</v>
      </c>
      <c r="C76" s="19" t="s">
        <v>28</v>
      </c>
      <c r="D76" s="19" t="s">
        <v>200</v>
      </c>
      <c r="E76" s="20">
        <v>0.83333333333333337</v>
      </c>
      <c r="F76" s="19" t="s">
        <v>20</v>
      </c>
    </row>
    <row r="77" spans="1:6" s="18" customFormat="1" ht="14.85" customHeight="1" x14ac:dyDescent="0.2">
      <c r="A77" s="19" t="s">
        <v>16</v>
      </c>
      <c r="B77" s="19" t="s">
        <v>17</v>
      </c>
      <c r="C77" s="19" t="s">
        <v>28</v>
      </c>
      <c r="D77" s="19" t="s">
        <v>226</v>
      </c>
      <c r="E77" s="20">
        <v>1</v>
      </c>
      <c r="F77" s="19" t="s">
        <v>9</v>
      </c>
    </row>
    <row r="78" spans="1:6" s="18" customFormat="1" ht="14.85" customHeight="1" x14ac:dyDescent="0.2">
      <c r="A78" s="19" t="s">
        <v>16</v>
      </c>
      <c r="B78" s="19" t="s">
        <v>17</v>
      </c>
      <c r="C78" s="19" t="s">
        <v>28</v>
      </c>
      <c r="D78" s="19" t="s">
        <v>29</v>
      </c>
      <c r="E78" s="20">
        <v>0.2</v>
      </c>
      <c r="F78" s="19" t="s">
        <v>20</v>
      </c>
    </row>
    <row r="79" spans="1:6" s="18" customFormat="1" ht="14.85" customHeight="1" x14ac:dyDescent="0.2">
      <c r="A79" s="19" t="s">
        <v>16</v>
      </c>
      <c r="B79" s="19" t="s">
        <v>17</v>
      </c>
      <c r="C79" s="19" t="s">
        <v>28</v>
      </c>
      <c r="D79" s="19" t="s">
        <v>200</v>
      </c>
      <c r="E79" s="20">
        <v>1</v>
      </c>
      <c r="F79" s="19" t="s">
        <v>20</v>
      </c>
    </row>
    <row r="80" spans="1:6" s="18" customFormat="1" ht="14.85" customHeight="1" x14ac:dyDescent="0.2">
      <c r="A80" s="19" t="s">
        <v>16</v>
      </c>
      <c r="B80" s="19" t="s">
        <v>17</v>
      </c>
      <c r="C80" s="19" t="s">
        <v>28</v>
      </c>
      <c r="D80" s="19" t="s">
        <v>200</v>
      </c>
      <c r="E80" s="20">
        <v>0.19444444444444445</v>
      </c>
      <c r="F80" s="19" t="s">
        <v>20</v>
      </c>
    </row>
    <row r="81" spans="1:6" s="18" customFormat="1" ht="14.85" customHeight="1" x14ac:dyDescent="0.2">
      <c r="A81" s="19" t="s">
        <v>16</v>
      </c>
      <c r="B81" s="19" t="s">
        <v>17</v>
      </c>
      <c r="C81" s="19" t="s">
        <v>128</v>
      </c>
      <c r="D81" s="19" t="s">
        <v>129</v>
      </c>
      <c r="E81" s="20">
        <v>0.69444444444444442</v>
      </c>
      <c r="F81" s="19" t="s">
        <v>20</v>
      </c>
    </row>
    <row r="82" spans="1:6" s="18" customFormat="1" ht="14.85" customHeight="1" x14ac:dyDescent="0.2">
      <c r="A82" s="19" t="s">
        <v>16</v>
      </c>
      <c r="B82" s="19" t="s">
        <v>17</v>
      </c>
      <c r="C82" s="19" t="s">
        <v>128</v>
      </c>
      <c r="D82" s="19" t="s">
        <v>129</v>
      </c>
      <c r="E82" s="20">
        <v>0.55555555555555558</v>
      </c>
      <c r="F82" s="19" t="s">
        <v>20</v>
      </c>
    </row>
    <row r="83" spans="1:6" s="18" customFormat="1" ht="14.85" customHeight="1" x14ac:dyDescent="0.2">
      <c r="A83" s="19" t="s">
        <v>16</v>
      </c>
      <c r="B83" s="19" t="s">
        <v>17</v>
      </c>
      <c r="C83" s="19" t="s">
        <v>128</v>
      </c>
      <c r="D83" s="19" t="s">
        <v>129</v>
      </c>
      <c r="E83" s="20">
        <v>0.97222222222222221</v>
      </c>
      <c r="F83" s="19" t="s">
        <v>20</v>
      </c>
    </row>
    <row r="84" spans="1:6" s="18" customFormat="1" ht="14.85" customHeight="1" x14ac:dyDescent="0.2">
      <c r="A84" s="19" t="s">
        <v>16</v>
      </c>
      <c r="B84" s="19" t="s">
        <v>17</v>
      </c>
      <c r="C84" s="19" t="s">
        <v>128</v>
      </c>
      <c r="D84" s="19" t="s">
        <v>129</v>
      </c>
      <c r="E84" s="20">
        <v>0.55555555555555558</v>
      </c>
      <c r="F84" s="19" t="s">
        <v>20</v>
      </c>
    </row>
    <row r="85" spans="1:6" s="18" customFormat="1" ht="14.85" customHeight="1" x14ac:dyDescent="0.2">
      <c r="A85" s="19" t="s">
        <v>16</v>
      </c>
      <c r="B85" s="19" t="s">
        <v>17</v>
      </c>
      <c r="C85" s="19" t="s">
        <v>128</v>
      </c>
      <c r="D85" s="19" t="s">
        <v>184</v>
      </c>
      <c r="E85" s="20">
        <v>1</v>
      </c>
      <c r="F85" s="19" t="s">
        <v>45</v>
      </c>
    </row>
    <row r="86" spans="1:6" s="18" customFormat="1" ht="14.85" customHeight="1" x14ac:dyDescent="0.2">
      <c r="A86" s="19" t="s">
        <v>16</v>
      </c>
      <c r="B86" s="19" t="s">
        <v>17</v>
      </c>
      <c r="C86" s="19" t="s">
        <v>128</v>
      </c>
      <c r="D86" s="19" t="s">
        <v>129</v>
      </c>
      <c r="E86" s="20">
        <v>0.97222222222222221</v>
      </c>
      <c r="F86" s="19" t="s">
        <v>20</v>
      </c>
    </row>
    <row r="87" spans="1:6" s="18" customFormat="1" ht="14.85" customHeight="1" x14ac:dyDescent="0.2">
      <c r="A87" s="19" t="s">
        <v>16</v>
      </c>
      <c r="B87" s="19" t="s">
        <v>17</v>
      </c>
      <c r="C87" s="19" t="s">
        <v>128</v>
      </c>
      <c r="D87" s="19" t="s">
        <v>184</v>
      </c>
      <c r="E87" s="20">
        <v>1</v>
      </c>
      <c r="F87" s="19" t="s">
        <v>45</v>
      </c>
    </row>
    <row r="88" spans="1:6" s="18" customFormat="1" ht="14.85" customHeight="1" x14ac:dyDescent="0.2">
      <c r="A88" s="19" t="s">
        <v>16</v>
      </c>
      <c r="B88" s="19" t="s">
        <v>17</v>
      </c>
      <c r="C88" s="19" t="s">
        <v>128</v>
      </c>
      <c r="D88" s="19" t="s">
        <v>129</v>
      </c>
      <c r="E88" s="20">
        <v>0.69444444444444442</v>
      </c>
      <c r="F88" s="19" t="s">
        <v>20</v>
      </c>
    </row>
    <row r="89" spans="1:6" s="18" customFormat="1" ht="14.85" customHeight="1" x14ac:dyDescent="0.2">
      <c r="A89" s="19" t="s">
        <v>16</v>
      </c>
      <c r="B89" s="19" t="s">
        <v>17</v>
      </c>
      <c r="C89" s="19" t="s">
        <v>128</v>
      </c>
      <c r="D89" s="19" t="s">
        <v>129</v>
      </c>
      <c r="E89" s="20">
        <v>0.55555555555555558</v>
      </c>
      <c r="F89" s="19" t="s">
        <v>20</v>
      </c>
    </row>
    <row r="90" spans="1:6" s="18" customFormat="1" ht="14.85" customHeight="1" x14ac:dyDescent="0.2">
      <c r="A90" s="19" t="s">
        <v>16</v>
      </c>
      <c r="B90" s="19" t="s">
        <v>17</v>
      </c>
      <c r="C90" s="19" t="s">
        <v>128</v>
      </c>
      <c r="D90" s="19" t="s">
        <v>413</v>
      </c>
      <c r="E90" s="20">
        <v>0</v>
      </c>
      <c r="F90" s="19" t="s">
        <v>33</v>
      </c>
    </row>
    <row r="91" spans="1:6" s="18" customFormat="1" ht="14.85" customHeight="1" x14ac:dyDescent="0.2">
      <c r="A91" s="19" t="s">
        <v>16</v>
      </c>
      <c r="B91" s="19" t="s">
        <v>17</v>
      </c>
      <c r="C91" s="19" t="s">
        <v>128</v>
      </c>
      <c r="D91" s="19" t="s">
        <v>137</v>
      </c>
      <c r="E91" s="20">
        <v>1</v>
      </c>
      <c r="F91" s="19" t="s">
        <v>54</v>
      </c>
    </row>
    <row r="92" spans="1:6" s="18" customFormat="1" ht="14.85" customHeight="1" x14ac:dyDescent="0.2">
      <c r="A92" s="19" t="s">
        <v>11</v>
      </c>
      <c r="B92" s="19" t="s">
        <v>12</v>
      </c>
      <c r="C92" s="19" t="s">
        <v>99</v>
      </c>
      <c r="D92" s="19" t="s">
        <v>238</v>
      </c>
      <c r="E92" s="20">
        <v>1</v>
      </c>
      <c r="F92" s="19" t="s">
        <v>45</v>
      </c>
    </row>
    <row r="93" spans="1:6" s="18" customFormat="1" ht="14.85" customHeight="1" x14ac:dyDescent="0.2">
      <c r="A93" s="19" t="s">
        <v>11</v>
      </c>
      <c r="B93" s="19" t="s">
        <v>12</v>
      </c>
      <c r="C93" s="19" t="s">
        <v>99</v>
      </c>
      <c r="D93" s="19" t="s">
        <v>100</v>
      </c>
      <c r="E93" s="20">
        <v>1</v>
      </c>
      <c r="F93" s="19" t="s">
        <v>9</v>
      </c>
    </row>
    <row r="94" spans="1:6" s="18" customFormat="1" ht="14.85" customHeight="1" x14ac:dyDescent="0.2">
      <c r="A94" s="19" t="s">
        <v>11</v>
      </c>
      <c r="B94" s="19" t="s">
        <v>12</v>
      </c>
      <c r="C94" s="19" t="s">
        <v>21</v>
      </c>
      <c r="D94" s="19" t="s">
        <v>41</v>
      </c>
      <c r="E94" s="20">
        <v>1</v>
      </c>
      <c r="F94" s="19" t="s">
        <v>176</v>
      </c>
    </row>
    <row r="95" spans="1:6" s="18" customFormat="1" ht="14.85" customHeight="1" x14ac:dyDescent="0.2">
      <c r="A95" s="19" t="s">
        <v>11</v>
      </c>
      <c r="B95" s="19" t="s">
        <v>12</v>
      </c>
      <c r="C95" s="19" t="s">
        <v>21</v>
      </c>
      <c r="D95" s="19" t="s">
        <v>41</v>
      </c>
      <c r="E95" s="20">
        <v>1</v>
      </c>
      <c r="F95" s="19" t="s">
        <v>176</v>
      </c>
    </row>
    <row r="96" spans="1:6" s="18" customFormat="1" ht="14.85" customHeight="1" x14ac:dyDescent="0.2">
      <c r="A96" s="19" t="s">
        <v>11</v>
      </c>
      <c r="B96" s="19" t="s">
        <v>12</v>
      </c>
      <c r="C96" s="19" t="s">
        <v>21</v>
      </c>
      <c r="D96" s="19" t="s">
        <v>136</v>
      </c>
      <c r="E96" s="20">
        <v>1</v>
      </c>
      <c r="F96" s="19" t="s">
        <v>27</v>
      </c>
    </row>
    <row r="97" spans="1:6" s="18" customFormat="1" ht="14.85" customHeight="1" x14ac:dyDescent="0.2">
      <c r="A97" s="19" t="s">
        <v>11</v>
      </c>
      <c r="B97" s="19" t="s">
        <v>12</v>
      </c>
      <c r="C97" s="19" t="s">
        <v>21</v>
      </c>
      <c r="D97" s="19" t="s">
        <v>22</v>
      </c>
      <c r="E97" s="20">
        <v>0.83333333333333337</v>
      </c>
      <c r="F97" s="19" t="s">
        <v>23</v>
      </c>
    </row>
    <row r="98" spans="1:6" s="18" customFormat="1" ht="14.85" customHeight="1" x14ac:dyDescent="0.2">
      <c r="A98" s="19" t="s">
        <v>11</v>
      </c>
      <c r="B98" s="19" t="s">
        <v>12</v>
      </c>
      <c r="C98" s="19" t="s">
        <v>21</v>
      </c>
      <c r="D98" s="19" t="s">
        <v>22</v>
      </c>
      <c r="E98" s="20">
        <v>0.69444444444444442</v>
      </c>
      <c r="F98" s="19" t="s">
        <v>23</v>
      </c>
    </row>
    <row r="99" spans="1:6" s="18" customFormat="1" ht="14.85" customHeight="1" x14ac:dyDescent="0.2">
      <c r="A99" s="19" t="s">
        <v>11</v>
      </c>
      <c r="B99" s="19" t="s">
        <v>12</v>
      </c>
      <c r="C99" s="19" t="s">
        <v>21</v>
      </c>
      <c r="D99" s="19" t="s">
        <v>22</v>
      </c>
      <c r="E99" s="20">
        <v>1</v>
      </c>
      <c r="F99" s="19" t="s">
        <v>9</v>
      </c>
    </row>
    <row r="100" spans="1:6" s="18" customFormat="1" ht="14.85" customHeight="1" x14ac:dyDescent="0.2">
      <c r="A100" s="19" t="s">
        <v>11</v>
      </c>
      <c r="B100" s="19" t="s">
        <v>12</v>
      </c>
      <c r="C100" s="19" t="s">
        <v>21</v>
      </c>
      <c r="D100" s="19" t="s">
        <v>22</v>
      </c>
      <c r="E100" s="20">
        <v>1</v>
      </c>
      <c r="F100" s="19" t="s">
        <v>23</v>
      </c>
    </row>
    <row r="101" spans="1:6" s="18" customFormat="1" ht="14.85" customHeight="1" x14ac:dyDescent="0.2">
      <c r="A101" s="19" t="s">
        <v>11</v>
      </c>
      <c r="B101" s="19" t="s">
        <v>12</v>
      </c>
      <c r="C101" s="19" t="s">
        <v>21</v>
      </c>
      <c r="D101" s="19" t="s">
        <v>22</v>
      </c>
      <c r="E101" s="20">
        <v>1</v>
      </c>
      <c r="F101" s="19" t="s">
        <v>86</v>
      </c>
    </row>
    <row r="102" spans="1:6" s="18" customFormat="1" ht="14.85" customHeight="1" x14ac:dyDescent="0.2">
      <c r="A102" s="19" t="s">
        <v>11</v>
      </c>
      <c r="B102" s="19" t="s">
        <v>12</v>
      </c>
      <c r="C102" s="19" t="s">
        <v>43</v>
      </c>
      <c r="D102" s="19" t="s">
        <v>19</v>
      </c>
      <c r="E102" s="20">
        <v>1</v>
      </c>
      <c r="F102" s="19" t="s">
        <v>45</v>
      </c>
    </row>
    <row r="103" spans="1:6" s="18" customFormat="1" ht="14.85" customHeight="1" x14ac:dyDescent="0.2">
      <c r="A103" s="19" t="s">
        <v>11</v>
      </c>
      <c r="B103" s="19" t="s">
        <v>12</v>
      </c>
      <c r="C103" s="19" t="s">
        <v>43</v>
      </c>
      <c r="D103" s="19" t="s">
        <v>44</v>
      </c>
      <c r="E103" s="20">
        <v>1</v>
      </c>
      <c r="F103" s="19" t="s">
        <v>45</v>
      </c>
    </row>
    <row r="104" spans="1:6" s="18" customFormat="1" ht="14.85" customHeight="1" x14ac:dyDescent="0.2">
      <c r="A104" s="19" t="s">
        <v>11</v>
      </c>
      <c r="B104" s="19" t="s">
        <v>12</v>
      </c>
      <c r="C104" s="19" t="s">
        <v>43</v>
      </c>
      <c r="D104" s="19" t="s">
        <v>345</v>
      </c>
      <c r="E104" s="20">
        <v>1</v>
      </c>
      <c r="F104" s="19" t="s">
        <v>20</v>
      </c>
    </row>
    <row r="105" spans="1:6" s="18" customFormat="1" ht="14.85" customHeight="1" x14ac:dyDescent="0.2">
      <c r="A105" s="19" t="s">
        <v>11</v>
      </c>
      <c r="B105" s="19" t="s">
        <v>12</v>
      </c>
      <c r="C105" s="19" t="s">
        <v>35</v>
      </c>
      <c r="D105" s="19" t="s">
        <v>36</v>
      </c>
      <c r="E105" s="20">
        <v>0.83333333333333337</v>
      </c>
      <c r="F105" s="19" t="s">
        <v>37</v>
      </c>
    </row>
    <row r="106" spans="1:6" s="18" customFormat="1" ht="14.85" customHeight="1" x14ac:dyDescent="0.2">
      <c r="A106" s="19" t="s">
        <v>11</v>
      </c>
      <c r="B106" s="19" t="s">
        <v>12</v>
      </c>
      <c r="C106" s="19" t="s">
        <v>13</v>
      </c>
      <c r="D106" s="19" t="s">
        <v>41</v>
      </c>
      <c r="E106" s="20">
        <v>1</v>
      </c>
      <c r="F106" s="19" t="s">
        <v>291</v>
      </c>
    </row>
    <row r="107" spans="1:6" s="18" customFormat="1" ht="14.85" customHeight="1" x14ac:dyDescent="0.2">
      <c r="A107" s="19" t="s">
        <v>11</v>
      </c>
      <c r="B107" s="19" t="s">
        <v>12</v>
      </c>
      <c r="C107" s="19" t="s">
        <v>13</v>
      </c>
      <c r="D107" s="19" t="s">
        <v>41</v>
      </c>
      <c r="E107" s="20">
        <v>1</v>
      </c>
      <c r="F107" s="19" t="s">
        <v>291</v>
      </c>
    </row>
    <row r="108" spans="1:6" s="18" customFormat="1" ht="14.85" customHeight="1" x14ac:dyDescent="0.2">
      <c r="A108" s="19" t="s">
        <v>11</v>
      </c>
      <c r="B108" s="19" t="s">
        <v>12</v>
      </c>
      <c r="C108" s="19" t="s">
        <v>13</v>
      </c>
      <c r="D108" s="19" t="s">
        <v>199</v>
      </c>
      <c r="E108" s="20">
        <v>1</v>
      </c>
      <c r="F108" s="19" t="s">
        <v>33</v>
      </c>
    </row>
    <row r="109" spans="1:6" s="18" customFormat="1" ht="14.85" customHeight="1" x14ac:dyDescent="0.2">
      <c r="A109" s="19" t="s">
        <v>11</v>
      </c>
      <c r="B109" s="19" t="s">
        <v>12</v>
      </c>
      <c r="C109" s="19" t="s">
        <v>13</v>
      </c>
      <c r="D109" s="19" t="s">
        <v>41</v>
      </c>
      <c r="E109" s="20">
        <v>1</v>
      </c>
      <c r="F109" s="19" t="s">
        <v>176</v>
      </c>
    </row>
    <row r="110" spans="1:6" s="18" customFormat="1" ht="14.85" customHeight="1" x14ac:dyDescent="0.2">
      <c r="A110" s="19" t="s">
        <v>11</v>
      </c>
      <c r="B110" s="19" t="s">
        <v>12</v>
      </c>
      <c r="C110" s="19" t="s">
        <v>13</v>
      </c>
      <c r="D110" s="19" t="s">
        <v>41</v>
      </c>
      <c r="E110" s="20">
        <v>1</v>
      </c>
      <c r="F110" s="19" t="s">
        <v>291</v>
      </c>
    </row>
    <row r="111" spans="1:6" s="18" customFormat="1" ht="14.85" customHeight="1" x14ac:dyDescent="0.2">
      <c r="A111" s="19" t="s">
        <v>11</v>
      </c>
      <c r="B111" s="19" t="s">
        <v>12</v>
      </c>
      <c r="C111" s="19" t="s">
        <v>13</v>
      </c>
      <c r="D111" s="19" t="s">
        <v>199</v>
      </c>
      <c r="E111" s="20">
        <v>1</v>
      </c>
      <c r="F111" s="19" t="s">
        <v>33</v>
      </c>
    </row>
    <row r="112" spans="1:6" s="18" customFormat="1" ht="14.85" customHeight="1" x14ac:dyDescent="0.2">
      <c r="A112" s="19" t="s">
        <v>11</v>
      </c>
      <c r="B112" s="19" t="s">
        <v>12</v>
      </c>
      <c r="C112" s="19" t="s">
        <v>13</v>
      </c>
      <c r="D112" s="19" t="s">
        <v>22</v>
      </c>
      <c r="E112" s="20">
        <v>1</v>
      </c>
      <c r="F112" s="19" t="s">
        <v>176</v>
      </c>
    </row>
    <row r="113" spans="1:6" s="18" customFormat="1" ht="14.85" customHeight="1" x14ac:dyDescent="0.2">
      <c r="A113" s="19" t="s">
        <v>11</v>
      </c>
      <c r="B113" s="19" t="s">
        <v>12</v>
      </c>
      <c r="C113" s="19" t="s">
        <v>13</v>
      </c>
      <c r="D113" s="19" t="s">
        <v>248</v>
      </c>
      <c r="E113" s="20">
        <v>1</v>
      </c>
      <c r="F113" s="19" t="s">
        <v>65</v>
      </c>
    </row>
    <row r="114" spans="1:6" s="18" customFormat="1" ht="14.85" customHeight="1" x14ac:dyDescent="0.2">
      <c r="A114" s="19" t="s">
        <v>11</v>
      </c>
      <c r="B114" s="19" t="s">
        <v>12</v>
      </c>
      <c r="C114" s="19" t="s">
        <v>13</v>
      </c>
      <c r="D114" s="19" t="s">
        <v>136</v>
      </c>
      <c r="E114" s="20">
        <v>1</v>
      </c>
      <c r="F114" s="19" t="s">
        <v>27</v>
      </c>
    </row>
    <row r="115" spans="1:6" s="18" customFormat="1" ht="14.85" customHeight="1" x14ac:dyDescent="0.2">
      <c r="A115" s="19" t="s">
        <v>11</v>
      </c>
      <c r="B115" s="19" t="s">
        <v>12</v>
      </c>
      <c r="C115" s="19" t="s">
        <v>13</v>
      </c>
      <c r="D115" s="19" t="s">
        <v>14</v>
      </c>
      <c r="E115" s="20">
        <v>1</v>
      </c>
      <c r="F115" s="19" t="s">
        <v>15</v>
      </c>
    </row>
    <row r="116" spans="1:6" s="18" customFormat="1" ht="14.85" customHeight="1" x14ac:dyDescent="0.2">
      <c r="A116" s="19" t="s">
        <v>11</v>
      </c>
      <c r="B116" s="19" t="s">
        <v>12</v>
      </c>
      <c r="C116" s="19" t="s">
        <v>13</v>
      </c>
      <c r="D116" s="19" t="s">
        <v>41</v>
      </c>
      <c r="E116" s="20">
        <v>1</v>
      </c>
      <c r="F116" s="19" t="s">
        <v>291</v>
      </c>
    </row>
    <row r="117" spans="1:6" s="18" customFormat="1" ht="14.85" customHeight="1" x14ac:dyDescent="0.2">
      <c r="A117" s="19" t="s">
        <v>11</v>
      </c>
      <c r="B117" s="19" t="s">
        <v>12</v>
      </c>
      <c r="C117" s="19" t="s">
        <v>13</v>
      </c>
      <c r="D117" s="19" t="s">
        <v>22</v>
      </c>
      <c r="E117" s="20">
        <v>1</v>
      </c>
      <c r="F117" s="19" t="s">
        <v>23</v>
      </c>
    </row>
    <row r="118" spans="1:6" s="18" customFormat="1" ht="14.85" customHeight="1" x14ac:dyDescent="0.2">
      <c r="A118" s="19" t="s">
        <v>11</v>
      </c>
      <c r="B118" s="19" t="s">
        <v>12</v>
      </c>
      <c r="C118" s="19" t="s">
        <v>13</v>
      </c>
      <c r="D118" s="19" t="s">
        <v>22</v>
      </c>
      <c r="E118" s="20">
        <v>1</v>
      </c>
      <c r="F118" s="19" t="s">
        <v>23</v>
      </c>
    </row>
    <row r="119" spans="1:6" s="18" customFormat="1" ht="14.85" customHeight="1" x14ac:dyDescent="0.2">
      <c r="A119" s="19" t="s">
        <v>11</v>
      </c>
      <c r="B119" s="19" t="s">
        <v>12</v>
      </c>
      <c r="C119" s="19" t="s">
        <v>13</v>
      </c>
      <c r="D119" s="19" t="s">
        <v>41</v>
      </c>
      <c r="E119" s="20">
        <v>1</v>
      </c>
      <c r="F119" s="19" t="s">
        <v>176</v>
      </c>
    </row>
    <row r="120" spans="1:6" s="18" customFormat="1" ht="14.85" customHeight="1" x14ac:dyDescent="0.2">
      <c r="A120" s="19" t="s">
        <v>11</v>
      </c>
      <c r="B120" s="19" t="s">
        <v>12</v>
      </c>
      <c r="C120" s="19" t="s">
        <v>13</v>
      </c>
      <c r="D120" s="19" t="s">
        <v>199</v>
      </c>
      <c r="E120" s="20">
        <v>1</v>
      </c>
      <c r="F120" s="19" t="s">
        <v>33</v>
      </c>
    </row>
    <row r="121" spans="1:6" s="18" customFormat="1" ht="14.85" customHeight="1" x14ac:dyDescent="0.2">
      <c r="A121" s="19" t="s">
        <v>11</v>
      </c>
      <c r="B121" s="19" t="s">
        <v>12</v>
      </c>
      <c r="C121" s="19" t="s">
        <v>13</v>
      </c>
      <c r="D121" s="19" t="s">
        <v>41</v>
      </c>
      <c r="E121" s="20">
        <v>1</v>
      </c>
      <c r="F121" s="19" t="s">
        <v>23</v>
      </c>
    </row>
    <row r="122" spans="1:6" s="18" customFormat="1" ht="14.85" customHeight="1" x14ac:dyDescent="0.2">
      <c r="A122" s="19" t="s">
        <v>11</v>
      </c>
      <c r="B122" s="19" t="s">
        <v>12</v>
      </c>
      <c r="C122" s="19" t="s">
        <v>13</v>
      </c>
      <c r="D122" s="19" t="s">
        <v>199</v>
      </c>
      <c r="E122" s="20">
        <v>1</v>
      </c>
      <c r="F122" s="19" t="s">
        <v>33</v>
      </c>
    </row>
    <row r="123" spans="1:6" s="18" customFormat="1" ht="14.85" customHeight="1" x14ac:dyDescent="0.2">
      <c r="A123" s="19" t="s">
        <v>11</v>
      </c>
      <c r="B123" s="19" t="s">
        <v>12</v>
      </c>
      <c r="C123" s="19" t="s">
        <v>13</v>
      </c>
      <c r="D123" s="19" t="s">
        <v>41</v>
      </c>
      <c r="E123" s="20">
        <v>1</v>
      </c>
      <c r="F123" s="19" t="s">
        <v>176</v>
      </c>
    </row>
    <row r="124" spans="1:6" s="18" customFormat="1" ht="14.85" customHeight="1" x14ac:dyDescent="0.2">
      <c r="A124" s="19" t="s">
        <v>11</v>
      </c>
      <c r="B124" s="19" t="s">
        <v>12</v>
      </c>
      <c r="C124" s="19"/>
      <c r="D124" s="19" t="s">
        <v>197</v>
      </c>
      <c r="E124" s="20">
        <v>1</v>
      </c>
      <c r="F124" s="19" t="s">
        <v>190</v>
      </c>
    </row>
    <row r="125" spans="1:6" s="18" customFormat="1" ht="14.85" customHeight="1" x14ac:dyDescent="0.2">
      <c r="A125" s="19" t="s">
        <v>11</v>
      </c>
      <c r="B125" s="19" t="s">
        <v>39</v>
      </c>
      <c r="C125" s="19" t="s">
        <v>40</v>
      </c>
      <c r="D125" s="19" t="s">
        <v>41</v>
      </c>
      <c r="E125" s="20">
        <v>1</v>
      </c>
      <c r="F125" s="19" t="s">
        <v>33</v>
      </c>
    </row>
    <row r="126" spans="1:6" s="18" customFormat="1" ht="14.85" customHeight="1" x14ac:dyDescent="0.2">
      <c r="A126" s="19" t="s">
        <v>11</v>
      </c>
      <c r="B126" s="19" t="s">
        <v>39</v>
      </c>
      <c r="C126" s="19" t="s">
        <v>40</v>
      </c>
      <c r="D126" s="19" t="s">
        <v>198</v>
      </c>
      <c r="E126" s="20">
        <v>1</v>
      </c>
      <c r="F126" s="19" t="s">
        <v>27</v>
      </c>
    </row>
    <row r="127" spans="1:6" s="18" customFormat="1" ht="14.85" customHeight="1" x14ac:dyDescent="0.2">
      <c r="A127" s="19" t="s">
        <v>11</v>
      </c>
      <c r="B127" s="19" t="s">
        <v>39</v>
      </c>
      <c r="C127" s="19" t="s">
        <v>40</v>
      </c>
      <c r="D127" s="19" t="s">
        <v>41</v>
      </c>
      <c r="E127" s="20">
        <v>1</v>
      </c>
      <c r="F127" s="19" t="s">
        <v>176</v>
      </c>
    </row>
    <row r="128" spans="1:6" s="18" customFormat="1" ht="14.85" customHeight="1" x14ac:dyDescent="0.2">
      <c r="A128" s="19" t="s">
        <v>11</v>
      </c>
      <c r="B128" s="19" t="s">
        <v>39</v>
      </c>
      <c r="C128" s="19" t="s">
        <v>40</v>
      </c>
      <c r="D128" s="19" t="s">
        <v>22</v>
      </c>
      <c r="E128" s="20">
        <v>1</v>
      </c>
      <c r="F128" s="19" t="s">
        <v>176</v>
      </c>
    </row>
    <row r="129" spans="1:6" s="18" customFormat="1" ht="14.85" customHeight="1" x14ac:dyDescent="0.2">
      <c r="A129" s="19" t="s">
        <v>11</v>
      </c>
      <c r="B129" s="19" t="s">
        <v>39</v>
      </c>
      <c r="C129" s="19" t="s">
        <v>40</v>
      </c>
      <c r="D129" s="19" t="s">
        <v>290</v>
      </c>
      <c r="E129" s="20">
        <v>1</v>
      </c>
      <c r="F129" s="19" t="s">
        <v>54</v>
      </c>
    </row>
    <row r="130" spans="1:6" s="18" customFormat="1" ht="14.85" customHeight="1" x14ac:dyDescent="0.2">
      <c r="A130" s="19" t="s">
        <v>11</v>
      </c>
      <c r="B130" s="19" t="s">
        <v>39</v>
      </c>
      <c r="C130" s="19" t="s">
        <v>40</v>
      </c>
      <c r="D130" s="19" t="s">
        <v>41</v>
      </c>
      <c r="E130" s="20">
        <v>1</v>
      </c>
      <c r="F130" s="19" t="s">
        <v>176</v>
      </c>
    </row>
    <row r="131" spans="1:6" s="18" customFormat="1" ht="14.85" customHeight="1" x14ac:dyDescent="0.2">
      <c r="A131" s="19" t="s">
        <v>11</v>
      </c>
      <c r="B131" s="19" t="s">
        <v>39</v>
      </c>
      <c r="C131" s="19" t="s">
        <v>40</v>
      </c>
      <c r="D131" s="19" t="s">
        <v>41</v>
      </c>
      <c r="E131" s="20">
        <v>1</v>
      </c>
      <c r="F131" s="19" t="s">
        <v>291</v>
      </c>
    </row>
    <row r="132" spans="1:6" s="18" customFormat="1" ht="14.85" customHeight="1" x14ac:dyDescent="0.2">
      <c r="A132" s="19" t="s">
        <v>11</v>
      </c>
      <c r="B132" s="19" t="s">
        <v>39</v>
      </c>
      <c r="C132" s="19" t="s">
        <v>40</v>
      </c>
      <c r="D132" s="19" t="s">
        <v>41</v>
      </c>
      <c r="E132" s="20">
        <v>1</v>
      </c>
      <c r="F132" s="19" t="s">
        <v>176</v>
      </c>
    </row>
    <row r="133" spans="1:6" s="18" customFormat="1" ht="14.85" customHeight="1" x14ac:dyDescent="0.2">
      <c r="A133" s="19" t="s">
        <v>11</v>
      </c>
      <c r="B133" s="19" t="s">
        <v>39</v>
      </c>
      <c r="C133" s="19" t="s">
        <v>40</v>
      </c>
      <c r="D133" s="19" t="s">
        <v>248</v>
      </c>
      <c r="E133" s="20">
        <v>1</v>
      </c>
      <c r="F133" s="19" t="s">
        <v>65</v>
      </c>
    </row>
    <row r="134" spans="1:6" s="18" customFormat="1" ht="14.85" customHeight="1" x14ac:dyDescent="0.2">
      <c r="A134" s="19" t="s">
        <v>11</v>
      </c>
      <c r="B134" s="19" t="s">
        <v>39</v>
      </c>
      <c r="C134" s="19" t="s">
        <v>40</v>
      </c>
      <c r="D134" s="19" t="s">
        <v>290</v>
      </c>
      <c r="E134" s="20">
        <v>1</v>
      </c>
      <c r="F134" s="19" t="s">
        <v>291</v>
      </c>
    </row>
    <row r="135" spans="1:6" s="18" customFormat="1" ht="14.85" customHeight="1" x14ac:dyDescent="0.2">
      <c r="A135" s="19" t="s">
        <v>11</v>
      </c>
      <c r="B135" s="19" t="s">
        <v>39</v>
      </c>
      <c r="C135" s="19" t="s">
        <v>40</v>
      </c>
      <c r="D135" s="19" t="s">
        <v>22</v>
      </c>
      <c r="E135" s="20">
        <v>1</v>
      </c>
      <c r="F135" s="19" t="s">
        <v>23</v>
      </c>
    </row>
    <row r="136" spans="1:6" s="18" customFormat="1" ht="14.85" customHeight="1" x14ac:dyDescent="0.2">
      <c r="A136" s="19" t="s">
        <v>11</v>
      </c>
      <c r="B136" s="19" t="s">
        <v>39</v>
      </c>
      <c r="C136" s="19" t="s">
        <v>40</v>
      </c>
      <c r="D136" s="19" t="s">
        <v>41</v>
      </c>
      <c r="E136" s="20">
        <v>1</v>
      </c>
      <c r="F136" s="19" t="s">
        <v>291</v>
      </c>
    </row>
    <row r="137" spans="1:6" s="18" customFormat="1" ht="14.85" customHeight="1" x14ac:dyDescent="0.2">
      <c r="A137" s="19" t="s">
        <v>11</v>
      </c>
      <c r="B137" s="19" t="s">
        <v>39</v>
      </c>
      <c r="C137" s="19" t="s">
        <v>40</v>
      </c>
      <c r="D137" s="19" t="s">
        <v>136</v>
      </c>
      <c r="E137" s="20">
        <v>1</v>
      </c>
      <c r="F137" s="19" t="s">
        <v>27</v>
      </c>
    </row>
    <row r="138" spans="1:6" s="18" customFormat="1" ht="14.85" customHeight="1" x14ac:dyDescent="0.2">
      <c r="A138" s="19" t="s">
        <v>11</v>
      </c>
      <c r="B138" s="19" t="s">
        <v>39</v>
      </c>
      <c r="C138" s="19" t="s">
        <v>40</v>
      </c>
      <c r="D138" s="19" t="s">
        <v>248</v>
      </c>
      <c r="E138" s="20">
        <v>0.93055555555555558</v>
      </c>
      <c r="F138" s="19" t="s">
        <v>65</v>
      </c>
    </row>
    <row r="139" spans="1:6" s="18" customFormat="1" ht="14.85" customHeight="1" x14ac:dyDescent="0.2">
      <c r="A139" s="19" t="s">
        <v>11</v>
      </c>
      <c r="B139" s="19" t="s">
        <v>39</v>
      </c>
      <c r="C139" s="19" t="s">
        <v>40</v>
      </c>
      <c r="D139" s="19" t="s">
        <v>136</v>
      </c>
      <c r="E139" s="20">
        <v>1</v>
      </c>
      <c r="F139" s="19" t="s">
        <v>27</v>
      </c>
    </row>
    <row r="140" spans="1:6" s="18" customFormat="1" ht="14.85" customHeight="1" x14ac:dyDescent="0.2">
      <c r="A140" s="19" t="s">
        <v>11</v>
      </c>
      <c r="B140" s="19" t="s">
        <v>39</v>
      </c>
      <c r="C140" s="19" t="s">
        <v>40</v>
      </c>
      <c r="D140" s="19" t="s">
        <v>393</v>
      </c>
      <c r="E140" s="20">
        <v>1</v>
      </c>
      <c r="F140" s="19" t="s">
        <v>45</v>
      </c>
    </row>
    <row r="141" spans="1:6" s="18" customFormat="1" ht="14.85" customHeight="1" x14ac:dyDescent="0.2">
      <c r="A141" s="19" t="s">
        <v>11</v>
      </c>
      <c r="B141" s="19" t="s">
        <v>39</v>
      </c>
      <c r="C141" s="19" t="s">
        <v>40</v>
      </c>
      <c r="D141" s="19" t="s">
        <v>248</v>
      </c>
      <c r="E141" s="20">
        <v>1</v>
      </c>
      <c r="F141" s="19" t="s">
        <v>65</v>
      </c>
    </row>
    <row r="142" spans="1:6" s="18" customFormat="1" ht="14.85" customHeight="1" x14ac:dyDescent="0.2">
      <c r="A142" s="19" t="s">
        <v>11</v>
      </c>
      <c r="B142" s="19" t="s">
        <v>39</v>
      </c>
      <c r="C142" s="19" t="s">
        <v>40</v>
      </c>
      <c r="D142" s="19" t="s">
        <v>41</v>
      </c>
      <c r="E142" s="20">
        <v>1</v>
      </c>
      <c r="F142" s="19" t="s">
        <v>23</v>
      </c>
    </row>
    <row r="143" spans="1:6" s="18" customFormat="1" ht="14.85" customHeight="1" x14ac:dyDescent="0.2">
      <c r="A143" s="19" t="s">
        <v>11</v>
      </c>
      <c r="B143" s="19" t="s">
        <v>39</v>
      </c>
      <c r="C143" s="19" t="s">
        <v>40</v>
      </c>
      <c r="D143" s="19" t="s">
        <v>41</v>
      </c>
      <c r="E143" s="20">
        <v>1</v>
      </c>
      <c r="F143" s="19" t="s">
        <v>23</v>
      </c>
    </row>
    <row r="144" spans="1:6" s="18" customFormat="1" ht="14.85" customHeight="1" x14ac:dyDescent="0.2">
      <c r="A144" s="19" t="s">
        <v>11</v>
      </c>
      <c r="B144" s="19" t="s">
        <v>39</v>
      </c>
      <c r="C144" s="19" t="s">
        <v>40</v>
      </c>
      <c r="D144" s="19" t="s">
        <v>136</v>
      </c>
      <c r="E144" s="20">
        <v>1</v>
      </c>
      <c r="F144" s="19" t="s">
        <v>27</v>
      </c>
    </row>
    <row r="145" spans="1:6" s="18" customFormat="1" ht="14.85" customHeight="1" x14ac:dyDescent="0.2">
      <c r="A145" s="19" t="s">
        <v>11</v>
      </c>
      <c r="B145" s="19" t="s">
        <v>39</v>
      </c>
      <c r="C145" s="19" t="s">
        <v>40</v>
      </c>
      <c r="D145" s="19" t="s">
        <v>41</v>
      </c>
      <c r="E145" s="20">
        <v>1</v>
      </c>
      <c r="F145" s="19" t="s">
        <v>176</v>
      </c>
    </row>
    <row r="146" spans="1:6" s="18" customFormat="1" ht="14.85" customHeight="1" x14ac:dyDescent="0.2">
      <c r="A146" s="19" t="s">
        <v>11</v>
      </c>
      <c r="B146" s="19" t="s">
        <v>39</v>
      </c>
      <c r="C146" s="19" t="s">
        <v>40</v>
      </c>
      <c r="D146" s="19" t="s">
        <v>248</v>
      </c>
      <c r="E146" s="20">
        <v>1</v>
      </c>
      <c r="F146" s="19" t="s">
        <v>65</v>
      </c>
    </row>
    <row r="147" spans="1:6" s="18" customFormat="1" ht="14.85" customHeight="1" x14ac:dyDescent="0.2">
      <c r="A147" s="19" t="s">
        <v>11</v>
      </c>
      <c r="B147" s="19" t="s">
        <v>39</v>
      </c>
      <c r="C147" s="19" t="s">
        <v>40</v>
      </c>
      <c r="D147" s="19" t="s">
        <v>41</v>
      </c>
      <c r="E147" s="20">
        <v>1</v>
      </c>
      <c r="F147" s="19" t="s">
        <v>176</v>
      </c>
    </row>
    <row r="148" spans="1:6" s="18" customFormat="1" ht="14.85" customHeight="1" x14ac:dyDescent="0.2">
      <c r="A148" s="19" t="s">
        <v>11</v>
      </c>
      <c r="B148" s="19" t="s">
        <v>39</v>
      </c>
      <c r="C148" s="19" t="s">
        <v>40</v>
      </c>
      <c r="D148" s="19" t="s">
        <v>41</v>
      </c>
      <c r="E148" s="20">
        <v>1</v>
      </c>
      <c r="F148" s="19" t="s">
        <v>291</v>
      </c>
    </row>
    <row r="149" spans="1:6" s="18" customFormat="1" ht="14.85" customHeight="1" x14ac:dyDescent="0.2">
      <c r="A149" s="19" t="s">
        <v>11</v>
      </c>
      <c r="B149" s="19" t="s">
        <v>39</v>
      </c>
      <c r="C149" s="19" t="s">
        <v>40</v>
      </c>
      <c r="D149" s="19" t="s">
        <v>393</v>
      </c>
      <c r="E149" s="20">
        <v>1</v>
      </c>
      <c r="F149" s="19" t="s">
        <v>45</v>
      </c>
    </row>
    <row r="150" spans="1:6" s="18" customFormat="1" ht="14.85" customHeight="1" x14ac:dyDescent="0.2">
      <c r="A150" s="19" t="s">
        <v>11</v>
      </c>
      <c r="B150" s="19" t="s">
        <v>39</v>
      </c>
      <c r="C150" s="19" t="s">
        <v>40</v>
      </c>
      <c r="D150" s="19" t="s">
        <v>22</v>
      </c>
      <c r="E150" s="20">
        <v>1</v>
      </c>
      <c r="F150" s="19" t="s">
        <v>23</v>
      </c>
    </row>
    <row r="151" spans="1:6" s="18" customFormat="1" ht="14.85" customHeight="1" x14ac:dyDescent="0.2">
      <c r="A151" s="19" t="s">
        <v>11</v>
      </c>
      <c r="B151" s="19" t="s">
        <v>24</v>
      </c>
      <c r="C151" s="19" t="s">
        <v>154</v>
      </c>
      <c r="D151" s="19" t="s">
        <v>372</v>
      </c>
      <c r="E151" s="20">
        <v>1</v>
      </c>
      <c r="F151" s="19" t="s">
        <v>37</v>
      </c>
    </row>
    <row r="152" spans="1:6" s="18" customFormat="1" ht="14.85" customHeight="1" x14ac:dyDescent="0.2">
      <c r="A152" s="19" t="s">
        <v>11</v>
      </c>
      <c r="B152" s="19" t="s">
        <v>24</v>
      </c>
      <c r="C152" s="19" t="s">
        <v>154</v>
      </c>
      <c r="D152" s="19" t="s">
        <v>372</v>
      </c>
      <c r="E152" s="20">
        <v>1</v>
      </c>
      <c r="F152" s="19" t="s">
        <v>37</v>
      </c>
    </row>
    <row r="153" spans="1:6" s="18" customFormat="1" ht="14.85" customHeight="1" x14ac:dyDescent="0.2">
      <c r="A153" s="19" t="s">
        <v>11</v>
      </c>
      <c r="B153" s="19" t="s">
        <v>24</v>
      </c>
      <c r="C153" s="19" t="s">
        <v>154</v>
      </c>
      <c r="D153" s="19" t="s">
        <v>155</v>
      </c>
      <c r="E153" s="20">
        <v>0.55555555555555558</v>
      </c>
      <c r="F153" s="19" t="s">
        <v>45</v>
      </c>
    </row>
    <row r="154" spans="1:6" s="18" customFormat="1" ht="14.85" customHeight="1" x14ac:dyDescent="0.2">
      <c r="A154" s="19" t="s">
        <v>11</v>
      </c>
      <c r="B154" s="19" t="s">
        <v>24</v>
      </c>
      <c r="C154" s="19" t="s">
        <v>154</v>
      </c>
      <c r="D154" s="19" t="s">
        <v>369</v>
      </c>
      <c r="E154" s="20">
        <v>0.5</v>
      </c>
      <c r="F154" s="19" t="s">
        <v>37</v>
      </c>
    </row>
    <row r="155" spans="1:6" s="18" customFormat="1" ht="14.85" customHeight="1" x14ac:dyDescent="0.2">
      <c r="A155" s="19" t="s">
        <v>11</v>
      </c>
      <c r="B155" s="19" t="s">
        <v>24</v>
      </c>
      <c r="C155" s="19" t="s">
        <v>270</v>
      </c>
      <c r="D155" s="19" t="s">
        <v>316</v>
      </c>
      <c r="E155" s="20">
        <v>1</v>
      </c>
      <c r="F155" s="19" t="s">
        <v>37</v>
      </c>
    </row>
    <row r="156" spans="1:6" s="18" customFormat="1" ht="14.85" customHeight="1" x14ac:dyDescent="0.2">
      <c r="A156" s="19" t="s">
        <v>11</v>
      </c>
      <c r="B156" s="19" t="s">
        <v>24</v>
      </c>
      <c r="C156" s="19" t="s">
        <v>270</v>
      </c>
      <c r="D156" s="19" t="s">
        <v>350</v>
      </c>
      <c r="E156" s="20">
        <v>1</v>
      </c>
      <c r="F156" s="19" t="s">
        <v>37</v>
      </c>
    </row>
    <row r="157" spans="1:6" s="18" customFormat="1" ht="14.85" customHeight="1" x14ac:dyDescent="0.2">
      <c r="A157" s="19" t="s">
        <v>11</v>
      </c>
      <c r="B157" s="19" t="s">
        <v>24</v>
      </c>
      <c r="C157" s="19" t="s">
        <v>270</v>
      </c>
      <c r="D157" s="19" t="s">
        <v>397</v>
      </c>
      <c r="E157" s="20">
        <v>0.77777777777777779</v>
      </c>
      <c r="F157" s="19" t="s">
        <v>45</v>
      </c>
    </row>
    <row r="158" spans="1:6" s="18" customFormat="1" ht="14.85" customHeight="1" x14ac:dyDescent="0.2">
      <c r="A158" s="19" t="s">
        <v>11</v>
      </c>
      <c r="B158" s="19" t="s">
        <v>24</v>
      </c>
      <c r="C158" s="19" t="s">
        <v>270</v>
      </c>
      <c r="D158" s="19" t="s">
        <v>372</v>
      </c>
      <c r="E158" s="20">
        <v>1</v>
      </c>
      <c r="F158" s="19" t="s">
        <v>37</v>
      </c>
    </row>
    <row r="159" spans="1:6" s="18" customFormat="1" ht="14.85" customHeight="1" x14ac:dyDescent="0.2">
      <c r="A159" s="19" t="s">
        <v>11</v>
      </c>
      <c r="B159" s="19" t="s">
        <v>24</v>
      </c>
      <c r="C159" s="19" t="s">
        <v>270</v>
      </c>
      <c r="D159" s="19" t="s">
        <v>271</v>
      </c>
      <c r="E159" s="20">
        <v>0.79166666666666663</v>
      </c>
      <c r="F159" s="19" t="s">
        <v>37</v>
      </c>
    </row>
    <row r="160" spans="1:6" s="18" customFormat="1" ht="14.85" customHeight="1" x14ac:dyDescent="0.2">
      <c r="A160" s="19" t="s">
        <v>11</v>
      </c>
      <c r="B160" s="19" t="s">
        <v>24</v>
      </c>
      <c r="C160" s="19" t="s">
        <v>270</v>
      </c>
      <c r="D160" s="19" t="s">
        <v>372</v>
      </c>
      <c r="E160" s="20">
        <v>1</v>
      </c>
      <c r="F160" s="19" t="s">
        <v>45</v>
      </c>
    </row>
    <row r="161" spans="1:6" s="18" customFormat="1" ht="14.85" customHeight="1" x14ac:dyDescent="0.2">
      <c r="A161" s="19" t="s">
        <v>11</v>
      </c>
      <c r="B161" s="19" t="s">
        <v>24</v>
      </c>
      <c r="C161" s="19" t="s">
        <v>260</v>
      </c>
      <c r="D161" s="19" t="s">
        <v>302</v>
      </c>
      <c r="E161" s="20">
        <v>0.66666666666666663</v>
      </c>
      <c r="F161" s="19" t="s">
        <v>4</v>
      </c>
    </row>
    <row r="162" spans="1:6" s="18" customFormat="1" ht="14.85" customHeight="1" x14ac:dyDescent="0.2">
      <c r="A162" s="19" t="s">
        <v>11</v>
      </c>
      <c r="B162" s="19" t="s">
        <v>24</v>
      </c>
      <c r="C162" s="19" t="s">
        <v>260</v>
      </c>
      <c r="D162" s="19" t="s">
        <v>261</v>
      </c>
      <c r="E162" s="20">
        <v>1</v>
      </c>
      <c r="F162" s="19" t="s">
        <v>54</v>
      </c>
    </row>
    <row r="163" spans="1:6" s="18" customFormat="1" ht="14.85" customHeight="1" x14ac:dyDescent="0.2">
      <c r="A163" s="19" t="s">
        <v>11</v>
      </c>
      <c r="B163" s="19" t="s">
        <v>24</v>
      </c>
      <c r="C163" s="19" t="s">
        <v>260</v>
      </c>
      <c r="D163" s="19" t="s">
        <v>363</v>
      </c>
      <c r="E163" s="20">
        <v>1</v>
      </c>
      <c r="F163" s="19" t="s">
        <v>86</v>
      </c>
    </row>
    <row r="164" spans="1:6" s="18" customFormat="1" ht="14.85" customHeight="1" x14ac:dyDescent="0.2">
      <c r="A164" s="19" t="s">
        <v>11</v>
      </c>
      <c r="B164" s="19" t="s">
        <v>24</v>
      </c>
      <c r="C164" s="19" t="s">
        <v>260</v>
      </c>
      <c r="D164" s="19" t="s">
        <v>292</v>
      </c>
      <c r="E164" s="20">
        <v>0.83333333333333337</v>
      </c>
      <c r="F164" s="19" t="s">
        <v>54</v>
      </c>
    </row>
    <row r="165" spans="1:6" s="18" customFormat="1" ht="14.85" customHeight="1" x14ac:dyDescent="0.2">
      <c r="A165" s="19" t="s">
        <v>11</v>
      </c>
      <c r="B165" s="19" t="s">
        <v>24</v>
      </c>
      <c r="C165" s="19" t="s">
        <v>25</v>
      </c>
      <c r="D165" s="19" t="s">
        <v>26</v>
      </c>
      <c r="E165" s="20">
        <v>1</v>
      </c>
      <c r="F165" s="19" t="s">
        <v>27</v>
      </c>
    </row>
    <row r="166" spans="1:6" s="18" customFormat="1" ht="14.85" customHeight="1" x14ac:dyDescent="0.2">
      <c r="A166" s="19" t="s">
        <v>11</v>
      </c>
      <c r="B166" s="19" t="s">
        <v>24</v>
      </c>
      <c r="C166" s="19" t="s">
        <v>25</v>
      </c>
      <c r="D166" s="19" t="s">
        <v>259</v>
      </c>
      <c r="E166" s="20">
        <v>1</v>
      </c>
      <c r="F166" s="19" t="s">
        <v>33</v>
      </c>
    </row>
    <row r="167" spans="1:6" s="18" customFormat="1" ht="14.85" customHeight="1" x14ac:dyDescent="0.2">
      <c r="A167" s="19" t="s">
        <v>11</v>
      </c>
      <c r="B167" s="19" t="s">
        <v>24</v>
      </c>
      <c r="C167" s="19" t="s">
        <v>25</v>
      </c>
      <c r="D167" s="19" t="s">
        <v>227</v>
      </c>
      <c r="E167" s="20">
        <v>0.83333333333333337</v>
      </c>
      <c r="F167" s="19" t="s">
        <v>9</v>
      </c>
    </row>
    <row r="168" spans="1:6" s="18" customFormat="1" ht="14.85" customHeight="1" x14ac:dyDescent="0.2">
      <c r="A168" s="19" t="s">
        <v>11</v>
      </c>
      <c r="B168" s="19" t="s">
        <v>24</v>
      </c>
      <c r="C168" s="19" t="s">
        <v>211</v>
      </c>
      <c r="D168" s="19" t="s">
        <v>366</v>
      </c>
      <c r="E168" s="20">
        <v>1</v>
      </c>
      <c r="F168" s="19" t="s">
        <v>367</v>
      </c>
    </row>
    <row r="169" spans="1:6" s="18" customFormat="1" ht="14.85" customHeight="1" x14ac:dyDescent="0.2">
      <c r="A169" s="19" t="s">
        <v>11</v>
      </c>
      <c r="B169" s="19" t="s">
        <v>24</v>
      </c>
      <c r="C169" s="19" t="s">
        <v>211</v>
      </c>
      <c r="D169" s="19" t="s">
        <v>311</v>
      </c>
      <c r="E169" s="20">
        <v>0.5</v>
      </c>
      <c r="F169" s="19" t="s">
        <v>312</v>
      </c>
    </row>
    <row r="170" spans="1:6" s="18" customFormat="1" ht="14.85" customHeight="1" x14ac:dyDescent="0.2">
      <c r="A170" s="19" t="s">
        <v>11</v>
      </c>
      <c r="B170" s="19" t="s">
        <v>24</v>
      </c>
      <c r="C170" s="19" t="s">
        <v>211</v>
      </c>
      <c r="D170" s="19" t="s">
        <v>311</v>
      </c>
      <c r="E170" s="20">
        <v>0.33333333333333331</v>
      </c>
      <c r="F170" s="19" t="s">
        <v>312</v>
      </c>
    </row>
    <row r="171" spans="1:6" s="18" customFormat="1" ht="14.85" customHeight="1" x14ac:dyDescent="0.2">
      <c r="A171" s="19" t="s">
        <v>11</v>
      </c>
      <c r="B171" s="19" t="s">
        <v>24</v>
      </c>
      <c r="C171" s="19" t="s">
        <v>211</v>
      </c>
      <c r="D171" s="19" t="s">
        <v>311</v>
      </c>
      <c r="E171" s="20">
        <v>0.33333333333333331</v>
      </c>
      <c r="F171" s="19" t="s">
        <v>312</v>
      </c>
    </row>
    <row r="172" spans="1:6" s="18" customFormat="1" ht="14.85" customHeight="1" x14ac:dyDescent="0.2">
      <c r="A172" s="19" t="s">
        <v>11</v>
      </c>
      <c r="B172" s="19" t="s">
        <v>24</v>
      </c>
      <c r="C172" s="19" t="s">
        <v>211</v>
      </c>
      <c r="D172" s="19" t="s">
        <v>212</v>
      </c>
      <c r="E172" s="20">
        <v>1</v>
      </c>
      <c r="F172" s="19" t="s">
        <v>213</v>
      </c>
    </row>
    <row r="173" spans="1:6" s="18" customFormat="1" ht="14.85" customHeight="1" x14ac:dyDescent="0.2">
      <c r="A173" s="19" t="s">
        <v>11</v>
      </c>
      <c r="B173" s="19" t="s">
        <v>24</v>
      </c>
      <c r="C173" s="19" t="s">
        <v>211</v>
      </c>
      <c r="D173" s="19" t="s">
        <v>222</v>
      </c>
      <c r="E173" s="20">
        <v>0.66666666666666663</v>
      </c>
      <c r="F173" s="19" t="s">
        <v>223</v>
      </c>
    </row>
    <row r="174" spans="1:6" s="18" customFormat="1" ht="14.85" customHeight="1" x14ac:dyDescent="0.2">
      <c r="A174" s="19" t="s">
        <v>11</v>
      </c>
      <c r="B174" s="19" t="s">
        <v>24</v>
      </c>
      <c r="C174" s="19" t="s">
        <v>211</v>
      </c>
      <c r="D174" s="19" t="s">
        <v>311</v>
      </c>
      <c r="E174" s="20">
        <v>0.33333333333333331</v>
      </c>
      <c r="F174" s="19" t="s">
        <v>312</v>
      </c>
    </row>
    <row r="175" spans="1:6" s="18" customFormat="1" ht="14.85" customHeight="1" x14ac:dyDescent="0.2">
      <c r="A175" s="19" t="s">
        <v>11</v>
      </c>
      <c r="B175" s="19" t="s">
        <v>24</v>
      </c>
      <c r="C175" s="19" t="s">
        <v>211</v>
      </c>
      <c r="D175" s="19" t="s">
        <v>212</v>
      </c>
      <c r="E175" s="20">
        <v>1</v>
      </c>
      <c r="F175" s="19" t="s">
        <v>368</v>
      </c>
    </row>
    <row r="176" spans="1:6" s="18" customFormat="1" ht="14.85" customHeight="1" x14ac:dyDescent="0.2">
      <c r="A176" s="19" t="s">
        <v>11</v>
      </c>
      <c r="B176" s="19" t="s">
        <v>24</v>
      </c>
      <c r="C176" s="19" t="s">
        <v>211</v>
      </c>
      <c r="D176" s="19" t="s">
        <v>311</v>
      </c>
      <c r="E176" s="20">
        <v>0.33333333333333331</v>
      </c>
      <c r="F176" s="19" t="s">
        <v>312</v>
      </c>
    </row>
    <row r="177" spans="1:6" s="18" customFormat="1" ht="14.85" customHeight="1" x14ac:dyDescent="0.2">
      <c r="A177" s="19" t="s">
        <v>11</v>
      </c>
      <c r="B177" s="19" t="s">
        <v>24</v>
      </c>
      <c r="C177" s="19" t="s">
        <v>211</v>
      </c>
      <c r="D177" s="19" t="s">
        <v>212</v>
      </c>
      <c r="E177" s="20">
        <v>1</v>
      </c>
      <c r="F177" s="19" t="s">
        <v>213</v>
      </c>
    </row>
    <row r="178" spans="1:6" s="18" customFormat="1" ht="14.85" customHeight="1" x14ac:dyDescent="0.2">
      <c r="A178" s="19" t="s">
        <v>11</v>
      </c>
      <c r="B178" s="19" t="s">
        <v>24</v>
      </c>
      <c r="C178" s="19" t="s">
        <v>211</v>
      </c>
      <c r="D178" s="19" t="s">
        <v>311</v>
      </c>
      <c r="E178" s="20">
        <v>0.33333333333333331</v>
      </c>
      <c r="F178" s="19" t="s">
        <v>312</v>
      </c>
    </row>
    <row r="179" spans="1:6" s="18" customFormat="1" ht="14.85" customHeight="1" x14ac:dyDescent="0.2">
      <c r="A179" s="19" t="s">
        <v>11</v>
      </c>
      <c r="B179" s="19" t="s">
        <v>24</v>
      </c>
      <c r="C179" s="19" t="s">
        <v>211</v>
      </c>
      <c r="D179" s="19" t="s">
        <v>212</v>
      </c>
      <c r="E179" s="20">
        <v>1</v>
      </c>
      <c r="F179" s="19" t="s">
        <v>213</v>
      </c>
    </row>
    <row r="180" spans="1:6" s="18" customFormat="1" ht="14.85" customHeight="1" x14ac:dyDescent="0.2">
      <c r="A180" s="19" t="s">
        <v>11</v>
      </c>
      <c r="B180" s="19" t="s">
        <v>24</v>
      </c>
      <c r="C180" s="19" t="s">
        <v>211</v>
      </c>
      <c r="D180" s="19" t="s">
        <v>311</v>
      </c>
      <c r="E180" s="20">
        <v>0.5</v>
      </c>
      <c r="F180" s="19" t="s">
        <v>312</v>
      </c>
    </row>
    <row r="181" spans="1:6" s="18" customFormat="1" ht="14.85" customHeight="1" x14ac:dyDescent="0.2">
      <c r="A181" s="19" t="s">
        <v>11</v>
      </c>
      <c r="B181" s="19" t="s">
        <v>24</v>
      </c>
      <c r="C181" s="19" t="s">
        <v>211</v>
      </c>
      <c r="D181" s="19" t="s">
        <v>311</v>
      </c>
      <c r="E181" s="20">
        <v>0.33333333333333331</v>
      </c>
      <c r="F181" s="19" t="s">
        <v>312</v>
      </c>
    </row>
    <row r="182" spans="1:6" s="18" customFormat="1" ht="14.85" customHeight="1" x14ac:dyDescent="0.2">
      <c r="A182" s="19" t="s">
        <v>11</v>
      </c>
      <c r="B182" s="19" t="s">
        <v>142</v>
      </c>
      <c r="C182" s="19" t="s">
        <v>143</v>
      </c>
      <c r="D182" s="19" t="s">
        <v>144</v>
      </c>
      <c r="E182" s="20">
        <v>1</v>
      </c>
      <c r="F182" s="19" t="s">
        <v>86</v>
      </c>
    </row>
    <row r="183" spans="1:6" s="18" customFormat="1" ht="14.85" customHeight="1" x14ac:dyDescent="0.2">
      <c r="A183" s="19" t="s">
        <v>11</v>
      </c>
      <c r="B183" s="19" t="s">
        <v>142</v>
      </c>
      <c r="C183" s="19" t="s">
        <v>143</v>
      </c>
      <c r="D183" s="19" t="s">
        <v>370</v>
      </c>
      <c r="E183" s="20">
        <v>1</v>
      </c>
      <c r="F183" s="19" t="s">
        <v>4</v>
      </c>
    </row>
    <row r="184" spans="1:6" s="18" customFormat="1" ht="14.85" customHeight="1" x14ac:dyDescent="0.2">
      <c r="A184" s="19" t="s">
        <v>11</v>
      </c>
      <c r="B184" s="19" t="s">
        <v>142</v>
      </c>
      <c r="C184" s="19" t="s">
        <v>147</v>
      </c>
      <c r="D184" s="19" t="s">
        <v>354</v>
      </c>
      <c r="E184" s="20">
        <v>1</v>
      </c>
      <c r="F184" s="19" t="s">
        <v>27</v>
      </c>
    </row>
    <row r="185" spans="1:6" s="18" customFormat="1" ht="14.85" customHeight="1" x14ac:dyDescent="0.2">
      <c r="A185" s="19" t="s">
        <v>11</v>
      </c>
      <c r="B185" s="19" t="s">
        <v>142</v>
      </c>
      <c r="C185" s="19" t="s">
        <v>147</v>
      </c>
      <c r="D185" s="19" t="s">
        <v>178</v>
      </c>
      <c r="E185" s="20">
        <v>1</v>
      </c>
      <c r="F185" s="19" t="s">
        <v>27</v>
      </c>
    </row>
    <row r="186" spans="1:6" s="18" customFormat="1" ht="14.85" customHeight="1" x14ac:dyDescent="0.2">
      <c r="A186" s="19" t="s">
        <v>11</v>
      </c>
      <c r="B186" s="19" t="s">
        <v>142</v>
      </c>
      <c r="C186" s="19" t="s">
        <v>147</v>
      </c>
      <c r="D186" s="19" t="s">
        <v>148</v>
      </c>
      <c r="E186" s="20">
        <v>1</v>
      </c>
      <c r="F186" s="19" t="s">
        <v>149</v>
      </c>
    </row>
    <row r="187" spans="1:6" s="18" customFormat="1" ht="14.85" customHeight="1" x14ac:dyDescent="0.2">
      <c r="A187" s="19" t="s">
        <v>11</v>
      </c>
      <c r="B187" s="19" t="s">
        <v>142</v>
      </c>
      <c r="C187" s="19" t="s">
        <v>147</v>
      </c>
      <c r="D187" s="19" t="s">
        <v>305</v>
      </c>
      <c r="E187" s="20">
        <v>1</v>
      </c>
      <c r="F187" s="19" t="s">
        <v>65</v>
      </c>
    </row>
    <row r="188" spans="1:6" s="18" customFormat="1" ht="14.85" customHeight="1" x14ac:dyDescent="0.2">
      <c r="A188" s="19" t="s">
        <v>11</v>
      </c>
      <c r="B188" s="19"/>
      <c r="C188" s="19"/>
      <c r="D188" s="19" t="s">
        <v>360</v>
      </c>
      <c r="E188" s="20">
        <v>1</v>
      </c>
      <c r="F188" s="19" t="s">
        <v>27</v>
      </c>
    </row>
    <row r="189" spans="1:6" s="18" customFormat="1" ht="14.85" customHeight="1" x14ac:dyDescent="0.2">
      <c r="A189" s="19" t="s">
        <v>11</v>
      </c>
      <c r="B189" s="19"/>
      <c r="C189" s="19"/>
      <c r="D189" s="19" t="s">
        <v>317</v>
      </c>
      <c r="E189" s="20">
        <v>1</v>
      </c>
      <c r="F189" s="19" t="s">
        <v>318</v>
      </c>
    </row>
    <row r="190" spans="1:6" s="18" customFormat="1" ht="14.85" customHeight="1" x14ac:dyDescent="0.2">
      <c r="A190" s="19" t="s">
        <v>57</v>
      </c>
      <c r="B190" s="19" t="s">
        <v>58</v>
      </c>
      <c r="C190" s="19" t="s">
        <v>255</v>
      </c>
      <c r="D190" s="19" t="s">
        <v>60</v>
      </c>
      <c r="E190" s="20">
        <v>1</v>
      </c>
      <c r="F190" s="19" t="s">
        <v>9</v>
      </c>
    </row>
    <row r="191" spans="1:6" s="18" customFormat="1" ht="14.85" customHeight="1" x14ac:dyDescent="0.2">
      <c r="A191" s="19" t="s">
        <v>57</v>
      </c>
      <c r="B191" s="19" t="s">
        <v>58</v>
      </c>
      <c r="C191" s="19" t="s">
        <v>255</v>
      </c>
      <c r="D191" s="19" t="s">
        <v>60</v>
      </c>
      <c r="E191" s="20">
        <v>1</v>
      </c>
      <c r="F191" s="19" t="s">
        <v>9</v>
      </c>
    </row>
    <row r="192" spans="1:6" s="18" customFormat="1" ht="14.85" customHeight="1" x14ac:dyDescent="0.2">
      <c r="A192" s="19" t="s">
        <v>57</v>
      </c>
      <c r="B192" s="19" t="s">
        <v>58</v>
      </c>
      <c r="C192" s="19" t="s">
        <v>59</v>
      </c>
      <c r="D192" s="19" t="s">
        <v>60</v>
      </c>
      <c r="E192" s="20">
        <v>0.77777777777777779</v>
      </c>
      <c r="F192" s="19" t="s">
        <v>9</v>
      </c>
    </row>
    <row r="193" spans="1:6" s="18" customFormat="1" ht="14.85" customHeight="1" x14ac:dyDescent="0.2">
      <c r="A193" s="19" t="s">
        <v>57</v>
      </c>
      <c r="B193" s="19" t="s">
        <v>58</v>
      </c>
      <c r="C193" s="19" t="s">
        <v>59</v>
      </c>
      <c r="D193" s="19" t="s">
        <v>60</v>
      </c>
      <c r="E193" s="20">
        <v>1</v>
      </c>
      <c r="F193" s="19" t="s">
        <v>9</v>
      </c>
    </row>
    <row r="194" spans="1:6" s="18" customFormat="1" ht="14.85" customHeight="1" x14ac:dyDescent="0.2">
      <c r="A194" s="19" t="s">
        <v>57</v>
      </c>
      <c r="B194" s="19" t="s">
        <v>62</v>
      </c>
      <c r="C194" s="19" t="s">
        <v>249</v>
      </c>
      <c r="D194" s="19" t="s">
        <v>250</v>
      </c>
      <c r="E194" s="20">
        <v>1</v>
      </c>
      <c r="F194" s="19" t="s">
        <v>9</v>
      </c>
    </row>
    <row r="195" spans="1:6" s="18" customFormat="1" ht="14.85" customHeight="1" x14ac:dyDescent="0.2">
      <c r="A195" s="19" t="s">
        <v>57</v>
      </c>
      <c r="B195" s="19" t="s">
        <v>62</v>
      </c>
      <c r="C195" s="19" t="s">
        <v>249</v>
      </c>
      <c r="D195" s="19" t="s">
        <v>237</v>
      </c>
      <c r="E195" s="20">
        <v>1</v>
      </c>
      <c r="F195" s="19" t="s">
        <v>65</v>
      </c>
    </row>
    <row r="196" spans="1:6" s="18" customFormat="1" ht="14.85" customHeight="1" x14ac:dyDescent="0.2">
      <c r="A196" s="19" t="s">
        <v>57</v>
      </c>
      <c r="B196" s="19" t="s">
        <v>62</v>
      </c>
      <c r="C196" s="19" t="s">
        <v>193</v>
      </c>
      <c r="D196" s="19" t="s">
        <v>237</v>
      </c>
      <c r="E196" s="20">
        <v>1</v>
      </c>
      <c r="F196" s="19" t="s">
        <v>65</v>
      </c>
    </row>
    <row r="197" spans="1:6" s="18" customFormat="1" ht="14.85" customHeight="1" x14ac:dyDescent="0.2">
      <c r="A197" s="19" t="s">
        <v>57</v>
      </c>
      <c r="B197" s="19" t="s">
        <v>62</v>
      </c>
      <c r="C197" s="19" t="s">
        <v>193</v>
      </c>
      <c r="D197" s="19" t="s">
        <v>319</v>
      </c>
      <c r="E197" s="20">
        <v>0.76388888888888884</v>
      </c>
      <c r="F197" s="19" t="s">
        <v>45</v>
      </c>
    </row>
    <row r="198" spans="1:6" s="18" customFormat="1" ht="14.85" customHeight="1" x14ac:dyDescent="0.2">
      <c r="A198" s="19" t="s">
        <v>57</v>
      </c>
      <c r="B198" s="19" t="s">
        <v>62</v>
      </c>
      <c r="C198" s="19" t="s">
        <v>193</v>
      </c>
      <c r="D198" s="19" t="s">
        <v>262</v>
      </c>
      <c r="E198" s="20">
        <v>1</v>
      </c>
      <c r="F198" s="19" t="s">
        <v>9</v>
      </c>
    </row>
    <row r="199" spans="1:6" s="18" customFormat="1" ht="14.85" customHeight="1" x14ac:dyDescent="0.2">
      <c r="A199" s="19" t="s">
        <v>57</v>
      </c>
      <c r="B199" s="19" t="s">
        <v>62</v>
      </c>
      <c r="C199" s="19" t="s">
        <v>193</v>
      </c>
      <c r="D199" s="19" t="s">
        <v>274</v>
      </c>
      <c r="E199" s="20">
        <v>1</v>
      </c>
      <c r="F199" s="19" t="s">
        <v>65</v>
      </c>
    </row>
    <row r="200" spans="1:6" s="18" customFormat="1" ht="14.85" customHeight="1" x14ac:dyDescent="0.2">
      <c r="A200" s="19" t="s">
        <v>57</v>
      </c>
      <c r="B200" s="19" t="s">
        <v>62</v>
      </c>
      <c r="C200" s="19" t="s">
        <v>193</v>
      </c>
      <c r="D200" s="19" t="s">
        <v>194</v>
      </c>
      <c r="E200" s="20">
        <v>1</v>
      </c>
      <c r="F200" s="19" t="s">
        <v>27</v>
      </c>
    </row>
    <row r="201" spans="1:6" s="18" customFormat="1" ht="14.85" customHeight="1" x14ac:dyDescent="0.2">
      <c r="A201" s="19" t="s">
        <v>57</v>
      </c>
      <c r="B201" s="19" t="s">
        <v>62</v>
      </c>
      <c r="C201" s="19" t="s">
        <v>193</v>
      </c>
      <c r="D201" s="19" t="s">
        <v>202</v>
      </c>
      <c r="E201" s="20">
        <v>0.8</v>
      </c>
      <c r="F201" s="19" t="s">
        <v>54</v>
      </c>
    </row>
    <row r="202" spans="1:6" s="18" customFormat="1" ht="14.85" customHeight="1" x14ac:dyDescent="0.2">
      <c r="A202" s="19" t="s">
        <v>57</v>
      </c>
      <c r="B202" s="19" t="s">
        <v>62</v>
      </c>
      <c r="C202" s="19" t="s">
        <v>63</v>
      </c>
      <c r="D202" s="19" t="s">
        <v>250</v>
      </c>
      <c r="E202" s="20">
        <v>1</v>
      </c>
      <c r="F202" s="19" t="s">
        <v>9</v>
      </c>
    </row>
    <row r="203" spans="1:6" s="18" customFormat="1" ht="14.85" customHeight="1" x14ac:dyDescent="0.2">
      <c r="A203" s="19" t="s">
        <v>57</v>
      </c>
      <c r="B203" s="19" t="s">
        <v>62</v>
      </c>
      <c r="C203" s="19" t="s">
        <v>63</v>
      </c>
      <c r="D203" s="19" t="s">
        <v>64</v>
      </c>
      <c r="E203" s="20">
        <v>1</v>
      </c>
      <c r="F203" s="19" t="s">
        <v>65</v>
      </c>
    </row>
    <row r="204" spans="1:6" s="18" customFormat="1" ht="14.85" customHeight="1" x14ac:dyDescent="0.2">
      <c r="A204" s="19" t="s">
        <v>57</v>
      </c>
      <c r="B204" s="19" t="s">
        <v>62</v>
      </c>
      <c r="C204" s="19" t="s">
        <v>63</v>
      </c>
      <c r="D204" s="19" t="s">
        <v>241</v>
      </c>
      <c r="E204" s="20">
        <v>1</v>
      </c>
      <c r="F204" s="19" t="s">
        <v>86</v>
      </c>
    </row>
    <row r="205" spans="1:6" s="18" customFormat="1" ht="14.85" customHeight="1" x14ac:dyDescent="0.2">
      <c r="A205" s="19" t="s">
        <v>57</v>
      </c>
      <c r="B205" s="19" t="s">
        <v>62</v>
      </c>
      <c r="C205" s="19"/>
      <c r="D205" s="19" t="s">
        <v>404</v>
      </c>
      <c r="E205" s="20">
        <v>1</v>
      </c>
      <c r="F205" s="19" t="s">
        <v>405</v>
      </c>
    </row>
    <row r="206" spans="1:6" s="18" customFormat="1" ht="14.85" customHeight="1" x14ac:dyDescent="0.2">
      <c r="A206" s="19" t="s">
        <v>57</v>
      </c>
      <c r="B206" s="19" t="s">
        <v>215</v>
      </c>
      <c r="C206" s="19" t="s">
        <v>361</v>
      </c>
      <c r="D206" s="19" t="s">
        <v>362</v>
      </c>
      <c r="E206" s="20">
        <v>1</v>
      </c>
      <c r="F206" s="19" t="s">
        <v>9</v>
      </c>
    </row>
    <row r="207" spans="1:6" s="18" customFormat="1" ht="14.85" customHeight="1" x14ac:dyDescent="0.2">
      <c r="A207" s="19" t="s">
        <v>57</v>
      </c>
      <c r="B207" s="19" t="s">
        <v>215</v>
      </c>
      <c r="C207" s="19" t="s">
        <v>361</v>
      </c>
      <c r="D207" s="19" t="s">
        <v>391</v>
      </c>
      <c r="E207" s="20">
        <v>1</v>
      </c>
      <c r="F207" s="19" t="s">
        <v>4</v>
      </c>
    </row>
    <row r="208" spans="1:6" s="18" customFormat="1" ht="14.85" customHeight="1" x14ac:dyDescent="0.2">
      <c r="A208" s="19" t="s">
        <v>57</v>
      </c>
      <c r="B208" s="19" t="s">
        <v>215</v>
      </c>
      <c r="C208" s="19" t="s">
        <v>216</v>
      </c>
      <c r="D208" s="19" t="s">
        <v>263</v>
      </c>
      <c r="E208" s="20">
        <v>1</v>
      </c>
      <c r="F208" s="19" t="s">
        <v>65</v>
      </c>
    </row>
    <row r="209" spans="1:6" s="18" customFormat="1" ht="14.85" customHeight="1" x14ac:dyDescent="0.2">
      <c r="A209" s="19" t="s">
        <v>57</v>
      </c>
      <c r="B209" s="19" t="s">
        <v>215</v>
      </c>
      <c r="C209" s="19" t="s">
        <v>216</v>
      </c>
      <c r="D209" s="19" t="s">
        <v>217</v>
      </c>
      <c r="E209" s="20">
        <v>1</v>
      </c>
      <c r="F209" s="19" t="s">
        <v>27</v>
      </c>
    </row>
    <row r="210" spans="1:6" s="18" customFormat="1" ht="14.85" customHeight="1" x14ac:dyDescent="0.2">
      <c r="A210" s="19" t="s">
        <v>57</v>
      </c>
      <c r="B210" s="19" t="s">
        <v>215</v>
      </c>
      <c r="C210" s="19" t="s">
        <v>252</v>
      </c>
      <c r="D210" s="19" t="s">
        <v>253</v>
      </c>
      <c r="E210" s="20">
        <v>1</v>
      </c>
      <c r="F210" s="19" t="s">
        <v>149</v>
      </c>
    </row>
    <row r="211" spans="1:6" s="18" customFormat="1" ht="14.85" customHeight="1" x14ac:dyDescent="0.2">
      <c r="A211" s="19" t="s">
        <v>57</v>
      </c>
      <c r="B211" s="19" t="s">
        <v>215</v>
      </c>
      <c r="C211" s="19" t="s">
        <v>272</v>
      </c>
      <c r="D211" s="19" t="s">
        <v>273</v>
      </c>
      <c r="E211" s="20">
        <v>1</v>
      </c>
      <c r="F211" s="19" t="s">
        <v>33</v>
      </c>
    </row>
    <row r="212" spans="1:6" s="18" customFormat="1" ht="14.85" customHeight="1" x14ac:dyDescent="0.2">
      <c r="A212" s="19" t="s">
        <v>57</v>
      </c>
      <c r="B212" s="19" t="s">
        <v>181</v>
      </c>
      <c r="C212" s="19" t="s">
        <v>182</v>
      </c>
      <c r="D212" s="19" t="s">
        <v>229</v>
      </c>
      <c r="E212" s="20">
        <v>1</v>
      </c>
      <c r="F212" s="19" t="s">
        <v>20</v>
      </c>
    </row>
    <row r="213" spans="1:6" s="18" customFormat="1" ht="14.85" customHeight="1" x14ac:dyDescent="0.2">
      <c r="A213" s="19" t="s">
        <v>57</v>
      </c>
      <c r="B213" s="19" t="s">
        <v>181</v>
      </c>
      <c r="C213" s="19" t="s">
        <v>182</v>
      </c>
      <c r="D213" s="19" t="s">
        <v>183</v>
      </c>
      <c r="E213" s="20">
        <v>0.5</v>
      </c>
      <c r="F213" s="19" t="s">
        <v>4</v>
      </c>
    </row>
    <row r="214" spans="1:6" s="18" customFormat="1" ht="14.85" customHeight="1" x14ac:dyDescent="0.2">
      <c r="A214" s="19" t="s">
        <v>57</v>
      </c>
      <c r="B214" s="19" t="s">
        <v>181</v>
      </c>
      <c r="C214" s="19" t="s">
        <v>381</v>
      </c>
      <c r="D214" s="19" t="s">
        <v>382</v>
      </c>
      <c r="E214" s="20">
        <v>1</v>
      </c>
      <c r="F214" s="19" t="s">
        <v>20</v>
      </c>
    </row>
    <row r="215" spans="1:6" s="18" customFormat="1" ht="14.85" customHeight="1" x14ac:dyDescent="0.2">
      <c r="A215" s="19" t="s">
        <v>57</v>
      </c>
      <c r="B215" s="19" t="s">
        <v>181</v>
      </c>
      <c r="C215" s="19" t="s">
        <v>232</v>
      </c>
      <c r="D215" s="19" t="s">
        <v>403</v>
      </c>
      <c r="E215" s="20">
        <v>1</v>
      </c>
      <c r="F215" s="19" t="s">
        <v>45</v>
      </c>
    </row>
    <row r="216" spans="1:6" s="18" customFormat="1" ht="14.85" customHeight="1" x14ac:dyDescent="0.2">
      <c r="A216" s="19" t="s">
        <v>57</v>
      </c>
      <c r="B216" s="19" t="s">
        <v>181</v>
      </c>
      <c r="C216" s="19" t="s">
        <v>232</v>
      </c>
      <c r="D216" s="19" t="s">
        <v>233</v>
      </c>
      <c r="E216" s="20">
        <v>1</v>
      </c>
      <c r="F216" s="19" t="s">
        <v>45</v>
      </c>
    </row>
    <row r="217" spans="1:6" s="18" customFormat="1" ht="14.85" customHeight="1" x14ac:dyDescent="0.2">
      <c r="A217" s="19" t="s">
        <v>57</v>
      </c>
      <c r="B217" s="19" t="s">
        <v>181</v>
      </c>
      <c r="C217" s="19" t="s">
        <v>232</v>
      </c>
      <c r="D217" s="19" t="s">
        <v>403</v>
      </c>
      <c r="E217" s="20">
        <v>1</v>
      </c>
      <c r="F217" s="19" t="s">
        <v>45</v>
      </c>
    </row>
    <row r="218" spans="1:6" s="18" customFormat="1" ht="14.85" customHeight="1" x14ac:dyDescent="0.2">
      <c r="A218" s="19" t="s">
        <v>57</v>
      </c>
      <c r="B218" s="19" t="s">
        <v>181</v>
      </c>
      <c r="C218" s="19" t="s">
        <v>408</v>
      </c>
      <c r="D218" s="19" t="s">
        <v>409</v>
      </c>
      <c r="E218" s="20">
        <v>1</v>
      </c>
      <c r="F218" s="19" t="s">
        <v>20</v>
      </c>
    </row>
    <row r="219" spans="1:6" s="18" customFormat="1" ht="14.85" customHeight="1" x14ac:dyDescent="0.2">
      <c r="A219" s="19" t="s">
        <v>0</v>
      </c>
      <c r="B219" s="19" t="s">
        <v>107</v>
      </c>
      <c r="C219" s="19" t="s">
        <v>309</v>
      </c>
      <c r="D219" s="19" t="s">
        <v>82</v>
      </c>
      <c r="E219" s="20">
        <v>0.59722222222222221</v>
      </c>
      <c r="F219" s="19" t="s">
        <v>45</v>
      </c>
    </row>
    <row r="220" spans="1:6" s="18" customFormat="1" ht="14.85" customHeight="1" x14ac:dyDescent="0.2">
      <c r="A220" s="19" t="s">
        <v>0</v>
      </c>
      <c r="B220" s="19" t="s">
        <v>107</v>
      </c>
      <c r="C220" s="19" t="s">
        <v>309</v>
      </c>
      <c r="D220" s="19" t="s">
        <v>310</v>
      </c>
      <c r="E220" s="20">
        <v>1</v>
      </c>
      <c r="F220" s="19" t="s">
        <v>65</v>
      </c>
    </row>
    <row r="221" spans="1:6" s="18" customFormat="1" ht="14.85" customHeight="1" x14ac:dyDescent="0.2">
      <c r="A221" s="19" t="s">
        <v>0</v>
      </c>
      <c r="B221" s="19" t="s">
        <v>107</v>
      </c>
      <c r="C221" s="19" t="s">
        <v>309</v>
      </c>
      <c r="D221" s="19" t="s">
        <v>337</v>
      </c>
      <c r="E221" s="20">
        <v>0.625</v>
      </c>
      <c r="F221" s="19" t="s">
        <v>54</v>
      </c>
    </row>
    <row r="222" spans="1:6" s="18" customFormat="1" ht="14.85" customHeight="1" x14ac:dyDescent="0.2">
      <c r="A222" s="19" t="s">
        <v>0</v>
      </c>
      <c r="B222" s="19" t="s">
        <v>107</v>
      </c>
      <c r="C222" s="19" t="s">
        <v>245</v>
      </c>
      <c r="D222" s="19" t="s">
        <v>294</v>
      </c>
      <c r="E222" s="20">
        <v>1</v>
      </c>
      <c r="F222" s="19" t="s">
        <v>295</v>
      </c>
    </row>
    <row r="223" spans="1:6" s="18" customFormat="1" ht="14.85" customHeight="1" x14ac:dyDescent="0.2">
      <c r="A223" s="19" t="s">
        <v>0</v>
      </c>
      <c r="B223" s="19" t="s">
        <v>107</v>
      </c>
      <c r="C223" s="19" t="s">
        <v>245</v>
      </c>
      <c r="D223" s="19" t="s">
        <v>246</v>
      </c>
      <c r="E223" s="20">
        <v>1</v>
      </c>
      <c r="F223" s="19" t="s">
        <v>9</v>
      </c>
    </row>
    <row r="224" spans="1:6" s="18" customFormat="1" ht="14.85" customHeight="1" x14ac:dyDescent="0.2">
      <c r="A224" s="19" t="s">
        <v>0</v>
      </c>
      <c r="B224" s="19" t="s">
        <v>107</v>
      </c>
      <c r="C224" s="19" t="s">
        <v>245</v>
      </c>
      <c r="D224" s="19" t="s">
        <v>251</v>
      </c>
      <c r="E224" s="20">
        <v>1</v>
      </c>
      <c r="F224" s="19" t="s">
        <v>65</v>
      </c>
    </row>
    <row r="225" spans="1:6" s="18" customFormat="1" ht="14.85" customHeight="1" x14ac:dyDescent="0.2">
      <c r="A225" s="19" t="s">
        <v>0</v>
      </c>
      <c r="B225" s="19" t="s">
        <v>107</v>
      </c>
      <c r="C225" s="19" t="s">
        <v>327</v>
      </c>
      <c r="D225" s="19" t="s">
        <v>328</v>
      </c>
      <c r="E225" s="20">
        <v>1</v>
      </c>
      <c r="F225" s="19" t="s">
        <v>4</v>
      </c>
    </row>
    <row r="226" spans="1:6" s="18" customFormat="1" ht="14.85" customHeight="1" x14ac:dyDescent="0.2">
      <c r="A226" s="19" t="s">
        <v>0</v>
      </c>
      <c r="B226" s="19" t="s">
        <v>107</v>
      </c>
      <c r="C226" s="19" t="s">
        <v>327</v>
      </c>
      <c r="D226" s="19" t="s">
        <v>333</v>
      </c>
      <c r="E226" s="20">
        <v>0.83333333333333337</v>
      </c>
      <c r="F226" s="19" t="s">
        <v>9</v>
      </c>
    </row>
    <row r="227" spans="1:6" s="18" customFormat="1" ht="14.85" customHeight="1" x14ac:dyDescent="0.2">
      <c r="A227" s="19" t="s">
        <v>0</v>
      </c>
      <c r="B227" s="19" t="s">
        <v>107</v>
      </c>
      <c r="C227" s="19" t="s">
        <v>327</v>
      </c>
      <c r="D227" s="19" t="s">
        <v>338</v>
      </c>
      <c r="E227" s="20">
        <v>1</v>
      </c>
      <c r="F227" s="19" t="s">
        <v>4</v>
      </c>
    </row>
    <row r="228" spans="1:6" s="18" customFormat="1" ht="14.85" customHeight="1" x14ac:dyDescent="0.2">
      <c r="A228" s="19" t="s">
        <v>0</v>
      </c>
      <c r="B228" s="19" t="s">
        <v>107</v>
      </c>
      <c r="C228" s="19" t="s">
        <v>108</v>
      </c>
      <c r="D228" s="19" t="s">
        <v>332</v>
      </c>
      <c r="E228" s="20">
        <v>1</v>
      </c>
      <c r="F228" s="19" t="s">
        <v>65</v>
      </c>
    </row>
    <row r="229" spans="1:6" s="18" customFormat="1" ht="14.85" customHeight="1" x14ac:dyDescent="0.2">
      <c r="A229" s="19" t="s">
        <v>0</v>
      </c>
      <c r="B229" s="19" t="s">
        <v>107</v>
      </c>
      <c r="C229" s="19" t="s">
        <v>108</v>
      </c>
      <c r="D229" s="19" t="s">
        <v>334</v>
      </c>
      <c r="E229" s="20">
        <v>1</v>
      </c>
      <c r="F229" s="19" t="s">
        <v>9</v>
      </c>
    </row>
    <row r="230" spans="1:6" s="18" customFormat="1" ht="14.85" customHeight="1" x14ac:dyDescent="0.2">
      <c r="A230" s="19" t="s">
        <v>0</v>
      </c>
      <c r="B230" s="19" t="s">
        <v>107</v>
      </c>
      <c r="C230" s="19" t="s">
        <v>108</v>
      </c>
      <c r="D230" s="19" t="s">
        <v>340</v>
      </c>
      <c r="E230" s="20">
        <v>1</v>
      </c>
      <c r="F230" s="19" t="s">
        <v>33</v>
      </c>
    </row>
    <row r="231" spans="1:6" s="18" customFormat="1" ht="14.85" customHeight="1" x14ac:dyDescent="0.2">
      <c r="A231" s="19" t="s">
        <v>0</v>
      </c>
      <c r="B231" s="19" t="s">
        <v>107</v>
      </c>
      <c r="C231" s="19" t="s">
        <v>108</v>
      </c>
      <c r="D231" s="19" t="s">
        <v>109</v>
      </c>
      <c r="E231" s="20">
        <v>1</v>
      </c>
      <c r="F231" s="19" t="s">
        <v>65</v>
      </c>
    </row>
    <row r="232" spans="1:6" s="18" customFormat="1" ht="14.85" customHeight="1" x14ac:dyDescent="0.2">
      <c r="A232" s="19" t="s">
        <v>0</v>
      </c>
      <c r="B232" s="19" t="s">
        <v>95</v>
      </c>
      <c r="C232" s="19" t="s">
        <v>219</v>
      </c>
      <c r="D232" s="19" t="s">
        <v>161</v>
      </c>
      <c r="E232" s="20">
        <v>1</v>
      </c>
      <c r="F232" s="19" t="s">
        <v>33</v>
      </c>
    </row>
    <row r="233" spans="1:6" s="18" customFormat="1" ht="14.85" customHeight="1" x14ac:dyDescent="0.2">
      <c r="A233" s="19" t="s">
        <v>0</v>
      </c>
      <c r="B233" s="19" t="s">
        <v>95</v>
      </c>
      <c r="C233" s="19" t="s">
        <v>379</v>
      </c>
      <c r="D233" s="19" t="s">
        <v>380</v>
      </c>
      <c r="E233" s="20">
        <v>1</v>
      </c>
      <c r="F233" s="19" t="s">
        <v>33</v>
      </c>
    </row>
    <row r="234" spans="1:6" s="18" customFormat="1" ht="14.85" customHeight="1" x14ac:dyDescent="0.2">
      <c r="A234" s="19" t="s">
        <v>0</v>
      </c>
      <c r="B234" s="19" t="s">
        <v>95</v>
      </c>
      <c r="C234" s="19" t="s">
        <v>379</v>
      </c>
      <c r="D234" s="19" t="s">
        <v>388</v>
      </c>
      <c r="E234" s="20">
        <v>0.5</v>
      </c>
      <c r="F234" s="19" t="s">
        <v>9</v>
      </c>
    </row>
    <row r="235" spans="1:6" s="18" customFormat="1" ht="14.85" customHeight="1" x14ac:dyDescent="0.2">
      <c r="A235" s="19" t="s">
        <v>0</v>
      </c>
      <c r="B235" s="19" t="s">
        <v>95</v>
      </c>
      <c r="C235" s="19" t="s">
        <v>96</v>
      </c>
      <c r="D235" s="19" t="s">
        <v>256</v>
      </c>
      <c r="E235" s="20">
        <v>1</v>
      </c>
      <c r="F235" s="19" t="s">
        <v>98</v>
      </c>
    </row>
    <row r="236" spans="1:6" s="18" customFormat="1" ht="14.85" customHeight="1" x14ac:dyDescent="0.2">
      <c r="A236" s="19" t="s">
        <v>0</v>
      </c>
      <c r="B236" s="19" t="s">
        <v>95</v>
      </c>
      <c r="C236" s="19" t="s">
        <v>96</v>
      </c>
      <c r="D236" s="19" t="s">
        <v>97</v>
      </c>
      <c r="E236" s="20">
        <v>0.4</v>
      </c>
      <c r="F236" s="19" t="s">
        <v>98</v>
      </c>
    </row>
    <row r="237" spans="1:6" s="18" customFormat="1" ht="14.85" customHeight="1" x14ac:dyDescent="0.2">
      <c r="A237" s="19" t="s">
        <v>0</v>
      </c>
      <c r="B237" s="19" t="s">
        <v>95</v>
      </c>
      <c r="C237" s="19" t="s">
        <v>96</v>
      </c>
      <c r="D237" s="19" t="s">
        <v>275</v>
      </c>
      <c r="E237" s="20">
        <v>1</v>
      </c>
      <c r="F237" s="19" t="s">
        <v>98</v>
      </c>
    </row>
    <row r="238" spans="1:6" s="18" customFormat="1" ht="14.85" customHeight="1" x14ac:dyDescent="0.2">
      <c r="A238" s="19" t="s">
        <v>0</v>
      </c>
      <c r="B238" s="19" t="s">
        <v>95</v>
      </c>
      <c r="C238" s="19" t="s">
        <v>96</v>
      </c>
      <c r="D238" s="19" t="s">
        <v>220</v>
      </c>
      <c r="E238" s="20">
        <v>1</v>
      </c>
      <c r="F238" s="19" t="s">
        <v>98</v>
      </c>
    </row>
    <row r="239" spans="1:6" s="18" customFormat="1" ht="14.85" customHeight="1" x14ac:dyDescent="0.2">
      <c r="A239" s="19" t="s">
        <v>0</v>
      </c>
      <c r="B239" s="19" t="s">
        <v>95</v>
      </c>
      <c r="C239" s="19" t="s">
        <v>96</v>
      </c>
      <c r="D239" s="19" t="s">
        <v>186</v>
      </c>
      <c r="E239" s="20">
        <v>0.83333333333333337</v>
      </c>
      <c r="F239" s="19" t="s">
        <v>54</v>
      </c>
    </row>
    <row r="240" spans="1:6" s="18" customFormat="1" ht="14.85" customHeight="1" x14ac:dyDescent="0.2">
      <c r="A240" s="19" t="s">
        <v>0</v>
      </c>
      <c r="B240" s="19" t="s">
        <v>95</v>
      </c>
      <c r="C240" s="19" t="s">
        <v>383</v>
      </c>
      <c r="D240" s="19" t="s">
        <v>384</v>
      </c>
      <c r="E240" s="20">
        <v>1</v>
      </c>
      <c r="F240" s="19" t="s">
        <v>385</v>
      </c>
    </row>
    <row r="241" spans="1:6" s="18" customFormat="1" ht="14.85" customHeight="1" x14ac:dyDescent="0.2">
      <c r="A241" s="19" t="s">
        <v>0</v>
      </c>
      <c r="B241" s="19" t="s">
        <v>95</v>
      </c>
      <c r="C241" s="19" t="s">
        <v>383</v>
      </c>
      <c r="D241" s="19" t="s">
        <v>389</v>
      </c>
      <c r="E241" s="20">
        <v>0.5</v>
      </c>
      <c r="F241" s="19" t="s">
        <v>86</v>
      </c>
    </row>
    <row r="242" spans="1:6" s="18" customFormat="1" ht="14.85" customHeight="1" x14ac:dyDescent="0.2">
      <c r="A242" s="19" t="s">
        <v>0</v>
      </c>
      <c r="B242" s="19" t="s">
        <v>95</v>
      </c>
      <c r="C242" s="19" t="s">
        <v>284</v>
      </c>
      <c r="D242" s="19" t="s">
        <v>285</v>
      </c>
      <c r="E242" s="20">
        <v>1</v>
      </c>
      <c r="F242" s="19" t="s">
        <v>98</v>
      </c>
    </row>
    <row r="243" spans="1:6" s="18" customFormat="1" ht="14.85" customHeight="1" x14ac:dyDescent="0.2">
      <c r="A243" s="19" t="s">
        <v>0</v>
      </c>
      <c r="B243" s="19" t="s">
        <v>351</v>
      </c>
      <c r="C243" s="19" t="s">
        <v>352</v>
      </c>
      <c r="D243" s="19" t="s">
        <v>353</v>
      </c>
      <c r="E243" s="20">
        <v>1</v>
      </c>
      <c r="F243" s="19" t="s">
        <v>9</v>
      </c>
    </row>
    <row r="244" spans="1:6" s="18" customFormat="1" ht="14.85" customHeight="1" x14ac:dyDescent="0.2">
      <c r="A244" s="19" t="s">
        <v>0</v>
      </c>
      <c r="B244" s="19" t="s">
        <v>351</v>
      </c>
      <c r="C244" s="19" t="s">
        <v>352</v>
      </c>
      <c r="D244" s="19" t="s">
        <v>371</v>
      </c>
      <c r="E244" s="20">
        <v>1</v>
      </c>
      <c r="F244" s="19" t="s">
        <v>4</v>
      </c>
    </row>
    <row r="245" spans="1:6" s="18" customFormat="1" ht="14.85" customHeight="1" x14ac:dyDescent="0.2">
      <c r="A245" s="19" t="s">
        <v>0</v>
      </c>
      <c r="B245" s="19" t="s">
        <v>92</v>
      </c>
      <c r="C245" s="19"/>
      <c r="D245" s="19" t="s">
        <v>93</v>
      </c>
      <c r="E245" s="20">
        <v>1</v>
      </c>
      <c r="F245" s="19" t="s">
        <v>94</v>
      </c>
    </row>
    <row r="246" spans="1:6" s="18" customFormat="1" ht="14.85" customHeight="1" x14ac:dyDescent="0.2">
      <c r="A246" s="19" t="s">
        <v>0</v>
      </c>
      <c r="B246" s="19" t="s">
        <v>73</v>
      </c>
      <c r="C246" s="19" t="s">
        <v>124</v>
      </c>
      <c r="D246" s="19" t="s">
        <v>125</v>
      </c>
      <c r="E246" s="20">
        <v>1</v>
      </c>
      <c r="F246" s="19" t="s">
        <v>37</v>
      </c>
    </row>
    <row r="247" spans="1:6" s="18" customFormat="1" ht="14.85" customHeight="1" x14ac:dyDescent="0.2">
      <c r="A247" s="19" t="s">
        <v>0</v>
      </c>
      <c r="B247" s="19" t="s">
        <v>73</v>
      </c>
      <c r="C247" s="19" t="s">
        <v>124</v>
      </c>
      <c r="D247" s="19" t="s">
        <v>125</v>
      </c>
      <c r="E247" s="20">
        <v>1</v>
      </c>
      <c r="F247" s="19" t="s">
        <v>126</v>
      </c>
    </row>
    <row r="248" spans="1:6" s="18" customFormat="1" ht="14.85" customHeight="1" x14ac:dyDescent="0.2">
      <c r="A248" s="19" t="s">
        <v>0</v>
      </c>
      <c r="B248" s="19" t="s">
        <v>73</v>
      </c>
      <c r="C248" s="19" t="s">
        <v>124</v>
      </c>
      <c r="D248" s="19" t="s">
        <v>127</v>
      </c>
      <c r="E248" s="20">
        <v>1</v>
      </c>
      <c r="F248" s="19" t="s">
        <v>45</v>
      </c>
    </row>
    <row r="249" spans="1:6" s="18" customFormat="1" ht="14.85" customHeight="1" x14ac:dyDescent="0.2">
      <c r="A249" s="19" t="s">
        <v>0</v>
      </c>
      <c r="B249" s="19" t="s">
        <v>73</v>
      </c>
      <c r="C249" s="19" t="s">
        <v>124</v>
      </c>
      <c r="D249" s="19" t="s">
        <v>188</v>
      </c>
      <c r="E249" s="20">
        <v>1</v>
      </c>
      <c r="F249" s="19" t="s">
        <v>37</v>
      </c>
    </row>
    <row r="250" spans="1:6" s="18" customFormat="1" ht="14.85" customHeight="1" x14ac:dyDescent="0.2">
      <c r="A250" s="19" t="s">
        <v>0</v>
      </c>
      <c r="B250" s="19" t="s">
        <v>73</v>
      </c>
      <c r="C250" s="19" t="s">
        <v>124</v>
      </c>
      <c r="D250" s="19" t="s">
        <v>308</v>
      </c>
      <c r="E250" s="20">
        <v>1</v>
      </c>
      <c r="F250" s="19" t="s">
        <v>123</v>
      </c>
    </row>
    <row r="251" spans="1:6" s="18" customFormat="1" ht="14.85" customHeight="1" x14ac:dyDescent="0.2">
      <c r="A251" s="19" t="s">
        <v>0</v>
      </c>
      <c r="B251" s="19" t="s">
        <v>73</v>
      </c>
      <c r="C251" s="19" t="s">
        <v>124</v>
      </c>
      <c r="D251" s="19" t="s">
        <v>201</v>
      </c>
      <c r="E251" s="20">
        <v>1</v>
      </c>
      <c r="F251" s="19" t="s">
        <v>4</v>
      </c>
    </row>
    <row r="252" spans="1:6" s="18" customFormat="1" ht="14.85" customHeight="1" x14ac:dyDescent="0.2">
      <c r="A252" s="19" t="s">
        <v>0</v>
      </c>
      <c r="B252" s="19" t="s">
        <v>73</v>
      </c>
      <c r="C252" s="19" t="s">
        <v>74</v>
      </c>
      <c r="D252" s="19" t="s">
        <v>106</v>
      </c>
      <c r="E252" s="20">
        <v>1</v>
      </c>
      <c r="F252" s="19" t="s">
        <v>9</v>
      </c>
    </row>
    <row r="253" spans="1:6" s="18" customFormat="1" ht="14.85" customHeight="1" x14ac:dyDescent="0.2">
      <c r="A253" s="19" t="s">
        <v>0</v>
      </c>
      <c r="B253" s="19" t="s">
        <v>73</v>
      </c>
      <c r="C253" s="19" t="s">
        <v>74</v>
      </c>
      <c r="D253" s="19" t="s">
        <v>75</v>
      </c>
      <c r="E253" s="20">
        <v>1</v>
      </c>
      <c r="F253" s="19" t="s">
        <v>9</v>
      </c>
    </row>
    <row r="254" spans="1:6" s="18" customFormat="1" ht="14.85" customHeight="1" x14ac:dyDescent="0.2">
      <c r="A254" s="19" t="s">
        <v>0</v>
      </c>
      <c r="B254" s="19" t="s">
        <v>73</v>
      </c>
      <c r="C254" s="19" t="s">
        <v>157</v>
      </c>
      <c r="D254" s="19" t="s">
        <v>158</v>
      </c>
      <c r="E254" s="20">
        <v>1</v>
      </c>
      <c r="F254" s="19" t="s">
        <v>33</v>
      </c>
    </row>
    <row r="255" spans="1:6" s="18" customFormat="1" ht="14.85" customHeight="1" x14ac:dyDescent="0.2">
      <c r="A255" s="19" t="s">
        <v>0</v>
      </c>
      <c r="B255" s="19" t="s">
        <v>73</v>
      </c>
      <c r="C255" s="19" t="s">
        <v>157</v>
      </c>
      <c r="D255" s="19" t="s">
        <v>386</v>
      </c>
      <c r="E255" s="20">
        <v>1</v>
      </c>
      <c r="F255" s="19" t="s">
        <v>65</v>
      </c>
    </row>
    <row r="256" spans="1:6" s="18" customFormat="1" ht="14.85" customHeight="1" x14ac:dyDescent="0.2">
      <c r="A256" s="19" t="s">
        <v>0</v>
      </c>
      <c r="B256" s="19" t="s">
        <v>73</v>
      </c>
      <c r="C256" s="19" t="s">
        <v>165</v>
      </c>
      <c r="D256" s="19" t="s">
        <v>277</v>
      </c>
      <c r="E256" s="20">
        <v>1</v>
      </c>
      <c r="F256" s="19" t="s">
        <v>9</v>
      </c>
    </row>
    <row r="257" spans="1:6" s="18" customFormat="1" ht="14.85" customHeight="1" x14ac:dyDescent="0.2">
      <c r="A257" s="19" t="s">
        <v>0</v>
      </c>
      <c r="B257" s="19" t="s">
        <v>73</v>
      </c>
      <c r="C257" s="19" t="s">
        <v>165</v>
      </c>
      <c r="D257" s="19" t="s">
        <v>399</v>
      </c>
      <c r="E257" s="20">
        <v>0.27777777777777779</v>
      </c>
      <c r="F257" s="19" t="s">
        <v>228</v>
      </c>
    </row>
    <row r="258" spans="1:6" s="18" customFormat="1" ht="14.85" customHeight="1" x14ac:dyDescent="0.2">
      <c r="A258" s="19" t="s">
        <v>0</v>
      </c>
      <c r="B258" s="19" t="s">
        <v>73</v>
      </c>
      <c r="C258" s="19" t="s">
        <v>165</v>
      </c>
      <c r="D258" s="19" t="s">
        <v>166</v>
      </c>
      <c r="E258" s="20">
        <v>0.55555555555555558</v>
      </c>
      <c r="F258" s="19" t="s">
        <v>37</v>
      </c>
    </row>
    <row r="259" spans="1:6" s="18" customFormat="1" ht="14.85" customHeight="1" x14ac:dyDescent="0.2">
      <c r="A259" s="19" t="s">
        <v>0</v>
      </c>
      <c r="B259" s="19" t="s">
        <v>286</v>
      </c>
      <c r="C259" s="19" t="s">
        <v>287</v>
      </c>
      <c r="D259" s="19" t="s">
        <v>325</v>
      </c>
      <c r="E259" s="20">
        <v>1</v>
      </c>
      <c r="F259" s="19" t="s">
        <v>20</v>
      </c>
    </row>
    <row r="260" spans="1:6" s="18" customFormat="1" ht="14.85" customHeight="1" x14ac:dyDescent="0.2">
      <c r="A260" s="19" t="s">
        <v>0</v>
      </c>
      <c r="B260" s="19" t="s">
        <v>286</v>
      </c>
      <c r="C260" s="19" t="s">
        <v>287</v>
      </c>
      <c r="D260" s="19" t="s">
        <v>288</v>
      </c>
      <c r="E260" s="20">
        <v>0.58333333333333337</v>
      </c>
      <c r="F260" s="19" t="s">
        <v>65</v>
      </c>
    </row>
    <row r="261" spans="1:6" s="18" customFormat="1" ht="14.85" customHeight="1" x14ac:dyDescent="0.2">
      <c r="A261" s="19" t="s">
        <v>0</v>
      </c>
      <c r="B261" s="19" t="s">
        <v>286</v>
      </c>
      <c r="C261" s="19" t="s">
        <v>287</v>
      </c>
      <c r="D261" s="19" t="s">
        <v>343</v>
      </c>
      <c r="E261" s="20">
        <v>1</v>
      </c>
      <c r="F261" s="19" t="s">
        <v>20</v>
      </c>
    </row>
    <row r="262" spans="1:6" s="18" customFormat="1" ht="14.85" customHeight="1" x14ac:dyDescent="0.2">
      <c r="A262" s="19" t="s">
        <v>0</v>
      </c>
      <c r="B262" s="19" t="s">
        <v>286</v>
      </c>
      <c r="C262" s="19" t="s">
        <v>287</v>
      </c>
      <c r="D262" s="19" t="s">
        <v>325</v>
      </c>
      <c r="E262" s="20">
        <v>0.66666666666666663</v>
      </c>
      <c r="F262" s="19" t="s">
        <v>20</v>
      </c>
    </row>
    <row r="263" spans="1:6" s="18" customFormat="1" ht="14.85" customHeight="1" x14ac:dyDescent="0.2">
      <c r="A263" s="19" t="s">
        <v>0</v>
      </c>
      <c r="B263" s="19" t="s">
        <v>286</v>
      </c>
      <c r="C263" s="19" t="s">
        <v>287</v>
      </c>
      <c r="D263" s="19" t="s">
        <v>336</v>
      </c>
      <c r="E263" s="20">
        <v>1</v>
      </c>
      <c r="F263" s="19" t="s">
        <v>54</v>
      </c>
    </row>
    <row r="264" spans="1:6" s="18" customFormat="1" ht="14.85" customHeight="1" x14ac:dyDescent="0.2">
      <c r="A264" s="19" t="s">
        <v>0</v>
      </c>
      <c r="B264" s="19" t="s">
        <v>286</v>
      </c>
      <c r="C264" s="19" t="s">
        <v>287</v>
      </c>
      <c r="D264" s="19" t="s">
        <v>296</v>
      </c>
      <c r="E264" s="20">
        <v>1</v>
      </c>
      <c r="F264" s="19" t="s">
        <v>9</v>
      </c>
    </row>
    <row r="265" spans="1:6" s="18" customFormat="1" ht="14.85" customHeight="1" x14ac:dyDescent="0.2">
      <c r="A265" s="19" t="s">
        <v>0</v>
      </c>
      <c r="B265" s="19" t="s">
        <v>286</v>
      </c>
      <c r="C265" s="19" t="s">
        <v>287</v>
      </c>
      <c r="D265" s="19" t="s">
        <v>339</v>
      </c>
      <c r="E265" s="20">
        <v>1</v>
      </c>
      <c r="F265" s="19" t="s">
        <v>54</v>
      </c>
    </row>
    <row r="266" spans="1:6" s="18" customFormat="1" ht="14.85" customHeight="1" x14ac:dyDescent="0.2">
      <c r="A266" s="19" t="s">
        <v>0</v>
      </c>
      <c r="B266" s="19" t="s">
        <v>51</v>
      </c>
      <c r="C266" s="19" t="s">
        <v>116</v>
      </c>
      <c r="D266" s="19" t="s">
        <v>145</v>
      </c>
      <c r="E266" s="20">
        <v>1</v>
      </c>
      <c r="F266" s="19" t="s">
        <v>9</v>
      </c>
    </row>
    <row r="267" spans="1:6" s="18" customFormat="1" ht="14.85" customHeight="1" x14ac:dyDescent="0.2">
      <c r="A267" s="19" t="s">
        <v>0</v>
      </c>
      <c r="B267" s="19" t="s">
        <v>51</v>
      </c>
      <c r="C267" s="19" t="s">
        <v>116</v>
      </c>
      <c r="D267" s="19" t="s">
        <v>164</v>
      </c>
      <c r="E267" s="20">
        <v>1</v>
      </c>
      <c r="F267" s="19" t="s">
        <v>27</v>
      </c>
    </row>
    <row r="268" spans="1:6" s="18" customFormat="1" ht="14.85" customHeight="1" x14ac:dyDescent="0.2">
      <c r="A268" s="19" t="s">
        <v>0</v>
      </c>
      <c r="B268" s="19" t="s">
        <v>51</v>
      </c>
      <c r="C268" s="19" t="s">
        <v>116</v>
      </c>
      <c r="D268" s="19" t="s">
        <v>117</v>
      </c>
      <c r="E268" s="20">
        <v>1</v>
      </c>
      <c r="F268" s="19" t="s">
        <v>20</v>
      </c>
    </row>
    <row r="269" spans="1:6" s="18" customFormat="1" ht="14.85" customHeight="1" x14ac:dyDescent="0.2">
      <c r="A269" s="19" t="s">
        <v>0</v>
      </c>
      <c r="B269" s="19" t="s">
        <v>51</v>
      </c>
      <c r="C269" s="19" t="s">
        <v>116</v>
      </c>
      <c r="D269" s="19" t="s">
        <v>159</v>
      </c>
      <c r="E269" s="20">
        <v>0.5</v>
      </c>
      <c r="F269" s="19" t="s">
        <v>160</v>
      </c>
    </row>
    <row r="270" spans="1:6" s="18" customFormat="1" ht="14.85" customHeight="1" x14ac:dyDescent="0.2">
      <c r="A270" s="19" t="s">
        <v>0</v>
      </c>
      <c r="B270" s="19" t="s">
        <v>51</v>
      </c>
      <c r="C270" s="19" t="s">
        <v>116</v>
      </c>
      <c r="D270" s="19" t="s">
        <v>224</v>
      </c>
      <c r="E270" s="20">
        <v>0</v>
      </c>
      <c r="F270" s="19" t="s">
        <v>225</v>
      </c>
    </row>
    <row r="271" spans="1:6" s="18" customFormat="1" ht="14.85" customHeight="1" x14ac:dyDescent="0.2">
      <c r="A271" s="19" t="s">
        <v>0</v>
      </c>
      <c r="B271" s="19" t="s">
        <v>51</v>
      </c>
      <c r="C271" s="19" t="s">
        <v>116</v>
      </c>
      <c r="D271" s="19" t="s">
        <v>364</v>
      </c>
      <c r="E271" s="20">
        <v>1</v>
      </c>
      <c r="F271" s="19" t="s">
        <v>365</v>
      </c>
    </row>
    <row r="272" spans="1:6" s="18" customFormat="1" ht="14.85" customHeight="1" x14ac:dyDescent="0.2">
      <c r="A272" s="19" t="s">
        <v>0</v>
      </c>
      <c r="B272" s="19" t="s">
        <v>51</v>
      </c>
      <c r="C272" s="19" t="s">
        <v>116</v>
      </c>
      <c r="D272" s="19" t="s">
        <v>206</v>
      </c>
      <c r="E272" s="20">
        <v>0.5</v>
      </c>
      <c r="F272" s="19" t="s">
        <v>207</v>
      </c>
    </row>
    <row r="273" spans="1:6" s="18" customFormat="1" ht="14.85" customHeight="1" x14ac:dyDescent="0.2">
      <c r="A273" s="19" t="s">
        <v>0</v>
      </c>
      <c r="B273" s="19" t="s">
        <v>51</v>
      </c>
      <c r="C273" s="19" t="s">
        <v>116</v>
      </c>
      <c r="D273" s="19" t="s">
        <v>406</v>
      </c>
      <c r="E273" s="20">
        <v>1</v>
      </c>
      <c r="F273" s="19" t="s">
        <v>407</v>
      </c>
    </row>
    <row r="274" spans="1:6" s="18" customFormat="1" ht="14.85" customHeight="1" x14ac:dyDescent="0.2">
      <c r="A274" s="19" t="s">
        <v>0</v>
      </c>
      <c r="B274" s="19" t="s">
        <v>51</v>
      </c>
      <c r="C274" s="19" t="s">
        <v>116</v>
      </c>
      <c r="D274" s="19" t="s">
        <v>145</v>
      </c>
      <c r="E274" s="20">
        <v>1</v>
      </c>
      <c r="F274" s="19" t="s">
        <v>9</v>
      </c>
    </row>
    <row r="275" spans="1:6" s="18" customFormat="1" ht="14.85" customHeight="1" x14ac:dyDescent="0.2">
      <c r="A275" s="19" t="s">
        <v>0</v>
      </c>
      <c r="B275" s="19" t="s">
        <v>51</v>
      </c>
      <c r="C275" s="19" t="s">
        <v>116</v>
      </c>
      <c r="D275" s="19" t="s">
        <v>224</v>
      </c>
      <c r="E275" s="20">
        <v>0</v>
      </c>
      <c r="F275" s="19" t="s">
        <v>225</v>
      </c>
    </row>
    <row r="276" spans="1:6" s="18" customFormat="1" ht="14.85" customHeight="1" x14ac:dyDescent="0.2">
      <c r="A276" s="19" t="s">
        <v>0</v>
      </c>
      <c r="B276" s="19" t="s">
        <v>51</v>
      </c>
      <c r="C276" s="19" t="s">
        <v>66</v>
      </c>
      <c r="D276" s="19" t="s">
        <v>67</v>
      </c>
      <c r="E276" s="20">
        <v>0.66666666666666663</v>
      </c>
      <c r="F276" s="19" t="s">
        <v>15</v>
      </c>
    </row>
    <row r="277" spans="1:6" s="18" customFormat="1" ht="14.85" customHeight="1" x14ac:dyDescent="0.2">
      <c r="A277" s="19" t="s">
        <v>0</v>
      </c>
      <c r="B277" s="19" t="s">
        <v>51</v>
      </c>
      <c r="C277" s="19" t="s">
        <v>355</v>
      </c>
      <c r="D277" s="19" t="s">
        <v>356</v>
      </c>
      <c r="E277" s="20">
        <v>0.55555555555555558</v>
      </c>
      <c r="F277" s="19" t="s">
        <v>132</v>
      </c>
    </row>
    <row r="278" spans="1:6" s="18" customFormat="1" ht="14.85" customHeight="1" x14ac:dyDescent="0.2">
      <c r="A278" s="19" t="s">
        <v>0</v>
      </c>
      <c r="B278" s="19" t="s">
        <v>51</v>
      </c>
      <c r="C278" s="19" t="s">
        <v>355</v>
      </c>
      <c r="D278" s="19" t="s">
        <v>387</v>
      </c>
      <c r="E278" s="20">
        <v>1</v>
      </c>
      <c r="F278" s="19" t="s">
        <v>126</v>
      </c>
    </row>
    <row r="279" spans="1:6" s="18" customFormat="1" ht="14.85" customHeight="1" x14ac:dyDescent="0.2">
      <c r="A279" s="19" t="s">
        <v>0</v>
      </c>
      <c r="B279" s="19" t="s">
        <v>51</v>
      </c>
      <c r="C279" s="19" t="s">
        <v>375</v>
      </c>
      <c r="D279" s="19" t="s">
        <v>376</v>
      </c>
      <c r="E279" s="20">
        <v>1.0277777777777777</v>
      </c>
      <c r="F279" s="19" t="s">
        <v>377</v>
      </c>
    </row>
    <row r="280" spans="1:6" s="18" customFormat="1" ht="14.85" customHeight="1" x14ac:dyDescent="0.2">
      <c r="A280" s="19" t="s">
        <v>0</v>
      </c>
      <c r="B280" s="19" t="s">
        <v>51</v>
      </c>
      <c r="C280" s="19" t="s">
        <v>375</v>
      </c>
      <c r="D280" s="19" t="s">
        <v>376</v>
      </c>
      <c r="E280" s="20">
        <v>1</v>
      </c>
      <c r="F280" s="19" t="s">
        <v>377</v>
      </c>
    </row>
    <row r="281" spans="1:6" s="18" customFormat="1" ht="14.85" customHeight="1" x14ac:dyDescent="0.2">
      <c r="A281" s="19" t="s">
        <v>0</v>
      </c>
      <c r="B281" s="19" t="s">
        <v>51</v>
      </c>
      <c r="C281" s="19" t="s">
        <v>375</v>
      </c>
      <c r="D281" s="19" t="s">
        <v>376</v>
      </c>
      <c r="E281" s="20">
        <v>1</v>
      </c>
      <c r="F281" s="19" t="s">
        <v>377</v>
      </c>
    </row>
    <row r="282" spans="1:6" s="18" customFormat="1" ht="14.85" customHeight="1" x14ac:dyDescent="0.2">
      <c r="A282" s="19" t="s">
        <v>0</v>
      </c>
      <c r="B282" s="19" t="s">
        <v>51</v>
      </c>
      <c r="C282" s="19" t="s">
        <v>375</v>
      </c>
      <c r="D282" s="19" t="s">
        <v>378</v>
      </c>
      <c r="E282" s="20">
        <v>1</v>
      </c>
      <c r="F282" s="19" t="s">
        <v>126</v>
      </c>
    </row>
    <row r="283" spans="1:6" s="18" customFormat="1" ht="14.85" customHeight="1" x14ac:dyDescent="0.2">
      <c r="A283" s="19" t="s">
        <v>0</v>
      </c>
      <c r="B283" s="19" t="s">
        <v>51</v>
      </c>
      <c r="C283" s="19" t="s">
        <v>77</v>
      </c>
      <c r="D283" s="19" t="s">
        <v>265</v>
      </c>
      <c r="E283" s="20">
        <v>0.375</v>
      </c>
      <c r="F283" s="19" t="s">
        <v>37</v>
      </c>
    </row>
    <row r="284" spans="1:6" s="18" customFormat="1" ht="14.85" customHeight="1" x14ac:dyDescent="0.2">
      <c r="A284" s="19" t="s">
        <v>0</v>
      </c>
      <c r="B284" s="19" t="s">
        <v>51</v>
      </c>
      <c r="C284" s="19" t="s">
        <v>77</v>
      </c>
      <c r="D284" s="19" t="s">
        <v>78</v>
      </c>
      <c r="E284" s="20">
        <v>1</v>
      </c>
      <c r="F284" s="19" t="s">
        <v>33</v>
      </c>
    </row>
    <row r="285" spans="1:6" s="18" customFormat="1" ht="14.85" customHeight="1" x14ac:dyDescent="0.2">
      <c r="A285" s="19" t="s">
        <v>0</v>
      </c>
      <c r="B285" s="19" t="s">
        <v>51</v>
      </c>
      <c r="C285" s="19" t="s">
        <v>77</v>
      </c>
      <c r="D285" s="19" t="s">
        <v>179</v>
      </c>
      <c r="E285" s="20">
        <v>0.66666666666666663</v>
      </c>
      <c r="F285" s="19" t="s">
        <v>4</v>
      </c>
    </row>
    <row r="286" spans="1:6" s="18" customFormat="1" ht="14.85" customHeight="1" x14ac:dyDescent="0.2">
      <c r="A286" s="19" t="s">
        <v>0</v>
      </c>
      <c r="B286" s="19" t="s">
        <v>51</v>
      </c>
      <c r="C286" s="19" t="s">
        <v>77</v>
      </c>
      <c r="D286" s="19" t="s">
        <v>265</v>
      </c>
      <c r="E286" s="20">
        <v>0.54166666666666663</v>
      </c>
      <c r="F286" s="19" t="s">
        <v>37</v>
      </c>
    </row>
    <row r="287" spans="1:6" s="18" customFormat="1" ht="14.85" customHeight="1" x14ac:dyDescent="0.2">
      <c r="A287" s="19" t="s">
        <v>0</v>
      </c>
      <c r="B287" s="19" t="s">
        <v>51</v>
      </c>
      <c r="C287" s="19" t="s">
        <v>77</v>
      </c>
      <c r="D287" s="19" t="s">
        <v>235</v>
      </c>
      <c r="E287" s="20">
        <v>0.20833333333333334</v>
      </c>
      <c r="F287" s="19" t="s">
        <v>132</v>
      </c>
    </row>
    <row r="288" spans="1:6" s="18" customFormat="1" ht="14.85" customHeight="1" x14ac:dyDescent="0.2">
      <c r="A288" s="19" t="s">
        <v>0</v>
      </c>
      <c r="B288" s="19" t="s">
        <v>51</v>
      </c>
      <c r="C288" s="19" t="s">
        <v>77</v>
      </c>
      <c r="D288" s="19" t="s">
        <v>374</v>
      </c>
      <c r="E288" s="20">
        <v>1</v>
      </c>
      <c r="F288" s="19" t="s">
        <v>365</v>
      </c>
    </row>
    <row r="289" spans="1:6" s="18" customFormat="1" ht="14.85" customHeight="1" x14ac:dyDescent="0.2">
      <c r="A289" s="19" t="s">
        <v>0</v>
      </c>
      <c r="B289" s="19" t="s">
        <v>51</v>
      </c>
      <c r="C289" s="19" t="s">
        <v>77</v>
      </c>
      <c r="D289" s="19" t="s">
        <v>235</v>
      </c>
      <c r="E289" s="20">
        <v>0.16666666666666666</v>
      </c>
      <c r="F289" s="19" t="s">
        <v>132</v>
      </c>
    </row>
    <row r="290" spans="1:6" s="18" customFormat="1" ht="14.85" customHeight="1" x14ac:dyDescent="0.2">
      <c r="A290" s="19" t="s">
        <v>0</v>
      </c>
      <c r="B290" s="19" t="s">
        <v>51</v>
      </c>
      <c r="C290" s="19" t="s">
        <v>77</v>
      </c>
      <c r="D290" s="19" t="s">
        <v>235</v>
      </c>
      <c r="E290" s="20">
        <v>0.16666666666666666</v>
      </c>
      <c r="F290" s="19" t="s">
        <v>132</v>
      </c>
    </row>
    <row r="291" spans="1:6" s="18" customFormat="1" ht="14.85" customHeight="1" x14ac:dyDescent="0.2">
      <c r="A291" s="19" t="s">
        <v>0</v>
      </c>
      <c r="B291" s="19" t="s">
        <v>51</v>
      </c>
      <c r="C291" s="19" t="s">
        <v>77</v>
      </c>
      <c r="D291" s="19" t="s">
        <v>265</v>
      </c>
      <c r="E291" s="20">
        <v>0.66666666666666663</v>
      </c>
      <c r="F291" s="19" t="s">
        <v>37</v>
      </c>
    </row>
    <row r="292" spans="1:6" s="18" customFormat="1" ht="14.85" customHeight="1" x14ac:dyDescent="0.2">
      <c r="A292" s="19" t="s">
        <v>0</v>
      </c>
      <c r="B292" s="19" t="s">
        <v>51</v>
      </c>
      <c r="C292" s="19" t="s">
        <v>77</v>
      </c>
      <c r="D292" s="19" t="s">
        <v>235</v>
      </c>
      <c r="E292" s="20">
        <v>0.20833333333333334</v>
      </c>
      <c r="F292" s="19" t="s">
        <v>132</v>
      </c>
    </row>
    <row r="293" spans="1:6" s="18" customFormat="1" ht="14.85" customHeight="1" x14ac:dyDescent="0.2">
      <c r="A293" s="19" t="s">
        <v>0</v>
      </c>
      <c r="B293" s="19" t="s">
        <v>51</v>
      </c>
      <c r="C293" s="19" t="s">
        <v>77</v>
      </c>
      <c r="D293" s="19" t="s">
        <v>265</v>
      </c>
      <c r="E293" s="20">
        <v>0.55555555555555558</v>
      </c>
      <c r="F293" s="19" t="s">
        <v>37</v>
      </c>
    </row>
    <row r="294" spans="1:6" s="18" customFormat="1" ht="14.85" customHeight="1" x14ac:dyDescent="0.2">
      <c r="A294" s="19" t="s">
        <v>0</v>
      </c>
      <c r="B294" s="19" t="s">
        <v>51</v>
      </c>
      <c r="C294" s="19" t="s">
        <v>77</v>
      </c>
      <c r="D294" s="19" t="s">
        <v>265</v>
      </c>
      <c r="E294" s="20">
        <v>0.94444444444444442</v>
      </c>
      <c r="F294" s="19" t="s">
        <v>37</v>
      </c>
    </row>
    <row r="295" spans="1:6" s="18" customFormat="1" ht="14.85" customHeight="1" x14ac:dyDescent="0.2">
      <c r="A295" s="19" t="s">
        <v>0</v>
      </c>
      <c r="B295" s="19" t="s">
        <v>51</v>
      </c>
      <c r="C295" s="19" t="s">
        <v>77</v>
      </c>
      <c r="D295" s="19" t="s">
        <v>235</v>
      </c>
      <c r="E295" s="20">
        <v>0.19444444444444445</v>
      </c>
      <c r="F295" s="19" t="s">
        <v>132</v>
      </c>
    </row>
    <row r="296" spans="1:6" s="18" customFormat="1" ht="14.85" customHeight="1" x14ac:dyDescent="0.2">
      <c r="A296" s="19" t="s">
        <v>0</v>
      </c>
      <c r="B296" s="19" t="s">
        <v>51</v>
      </c>
      <c r="C296" s="19" t="s">
        <v>77</v>
      </c>
      <c r="D296" s="19" t="s">
        <v>235</v>
      </c>
      <c r="E296" s="20">
        <v>0.16666666666666666</v>
      </c>
      <c r="F296" s="19" t="s">
        <v>132</v>
      </c>
    </row>
    <row r="297" spans="1:6" s="18" customFormat="1" ht="14.85" customHeight="1" x14ac:dyDescent="0.2">
      <c r="A297" s="19" t="s">
        <v>0</v>
      </c>
      <c r="B297" s="19" t="s">
        <v>51</v>
      </c>
      <c r="C297" s="19" t="s">
        <v>77</v>
      </c>
      <c r="D297" s="19" t="s">
        <v>242</v>
      </c>
      <c r="E297" s="20">
        <v>0.3888888888888889</v>
      </c>
      <c r="F297" s="19" t="s">
        <v>20</v>
      </c>
    </row>
    <row r="298" spans="1:6" s="18" customFormat="1" ht="14.85" customHeight="1" x14ac:dyDescent="0.2">
      <c r="A298" s="19" t="s">
        <v>0</v>
      </c>
      <c r="B298" s="19" t="s">
        <v>51</v>
      </c>
      <c r="C298" s="19" t="s">
        <v>77</v>
      </c>
      <c r="D298" s="19" t="s">
        <v>315</v>
      </c>
      <c r="E298" s="20">
        <v>1</v>
      </c>
      <c r="F298" s="19" t="s">
        <v>9</v>
      </c>
    </row>
    <row r="299" spans="1:6" s="18" customFormat="1" ht="14.85" customHeight="1" x14ac:dyDescent="0.2">
      <c r="A299" s="19" t="s">
        <v>0</v>
      </c>
      <c r="B299" s="19" t="s">
        <v>51</v>
      </c>
      <c r="C299" s="19" t="s">
        <v>77</v>
      </c>
      <c r="D299" s="19" t="s">
        <v>265</v>
      </c>
      <c r="E299" s="20">
        <v>0.45833333333333331</v>
      </c>
      <c r="F299" s="19" t="s">
        <v>37</v>
      </c>
    </row>
    <row r="300" spans="1:6" s="18" customFormat="1" ht="14.85" customHeight="1" x14ac:dyDescent="0.2">
      <c r="A300" s="19" t="s">
        <v>0</v>
      </c>
      <c r="B300" s="19" t="s">
        <v>51</v>
      </c>
      <c r="C300" s="19" t="s">
        <v>77</v>
      </c>
      <c r="D300" s="19" t="s">
        <v>265</v>
      </c>
      <c r="E300" s="20">
        <v>0.95138888888888884</v>
      </c>
      <c r="F300" s="19" t="s">
        <v>37</v>
      </c>
    </row>
    <row r="301" spans="1:6" s="18" customFormat="1" ht="14.85" customHeight="1" x14ac:dyDescent="0.2">
      <c r="A301" s="19" t="s">
        <v>0</v>
      </c>
      <c r="B301" s="19" t="s">
        <v>51</v>
      </c>
      <c r="C301" s="19" t="s">
        <v>69</v>
      </c>
      <c r="D301" s="19" t="s">
        <v>299</v>
      </c>
      <c r="E301" s="20">
        <v>1</v>
      </c>
      <c r="F301" s="19" t="s">
        <v>33</v>
      </c>
    </row>
    <row r="302" spans="1:6" s="18" customFormat="1" ht="14.85" customHeight="1" x14ac:dyDescent="0.2">
      <c r="A302" s="19" t="s">
        <v>0</v>
      </c>
      <c r="B302" s="19" t="s">
        <v>51</v>
      </c>
      <c r="C302" s="19" t="s">
        <v>69</v>
      </c>
      <c r="D302" s="19" t="s">
        <v>76</v>
      </c>
      <c r="E302" s="20">
        <v>0.22222222222222221</v>
      </c>
      <c r="F302" s="19" t="s">
        <v>45</v>
      </c>
    </row>
    <row r="303" spans="1:6" s="18" customFormat="1" ht="14.85" customHeight="1" x14ac:dyDescent="0.2">
      <c r="A303" s="19" t="s">
        <v>0</v>
      </c>
      <c r="B303" s="19" t="s">
        <v>51</v>
      </c>
      <c r="C303" s="19" t="s">
        <v>69</v>
      </c>
      <c r="D303" s="19" t="s">
        <v>322</v>
      </c>
      <c r="E303" s="20">
        <v>0.5</v>
      </c>
      <c r="F303" s="19" t="s">
        <v>37</v>
      </c>
    </row>
    <row r="304" spans="1:6" s="18" customFormat="1" ht="14.85" customHeight="1" x14ac:dyDescent="0.2">
      <c r="A304" s="19" t="s">
        <v>0</v>
      </c>
      <c r="B304" s="19" t="s">
        <v>51</v>
      </c>
      <c r="C304" s="19" t="s">
        <v>69</v>
      </c>
      <c r="D304" s="19" t="s">
        <v>195</v>
      </c>
      <c r="E304" s="20">
        <v>0.5</v>
      </c>
      <c r="F304" s="19" t="s">
        <v>54</v>
      </c>
    </row>
    <row r="305" spans="1:6" s="18" customFormat="1" ht="14.85" customHeight="1" x14ac:dyDescent="0.2">
      <c r="A305" s="19" t="s">
        <v>0</v>
      </c>
      <c r="B305" s="19" t="s">
        <v>51</v>
      </c>
      <c r="C305" s="19" t="s">
        <v>69</v>
      </c>
      <c r="D305" s="19" t="s">
        <v>400</v>
      </c>
      <c r="E305" s="20">
        <v>0</v>
      </c>
      <c r="F305" s="19" t="s">
        <v>401</v>
      </c>
    </row>
    <row r="306" spans="1:6" s="18" customFormat="1" ht="14.85" customHeight="1" x14ac:dyDescent="0.2">
      <c r="A306" s="19" t="s">
        <v>0</v>
      </c>
      <c r="B306" s="19" t="s">
        <v>51</v>
      </c>
      <c r="C306" s="19" t="s">
        <v>69</v>
      </c>
      <c r="D306" s="19" t="s">
        <v>70</v>
      </c>
      <c r="E306" s="20">
        <v>1</v>
      </c>
      <c r="F306" s="19" t="s">
        <v>27</v>
      </c>
    </row>
    <row r="307" spans="1:6" s="18" customFormat="1" ht="14.85" customHeight="1" x14ac:dyDescent="0.2">
      <c r="A307" s="19" t="s">
        <v>0</v>
      </c>
      <c r="B307" s="19" t="s">
        <v>51</v>
      </c>
      <c r="C307" s="19" t="s">
        <v>313</v>
      </c>
      <c r="D307" s="19" t="s">
        <v>314</v>
      </c>
      <c r="E307" s="20">
        <v>1</v>
      </c>
      <c r="F307" s="19" t="s">
        <v>9</v>
      </c>
    </row>
    <row r="308" spans="1:6" s="18" customFormat="1" ht="14.85" customHeight="1" x14ac:dyDescent="0.2">
      <c r="A308" s="19" t="s">
        <v>0</v>
      </c>
      <c r="B308" s="19" t="s">
        <v>51</v>
      </c>
      <c r="C308" s="19" t="s">
        <v>52</v>
      </c>
      <c r="D308" s="19" t="s">
        <v>53</v>
      </c>
      <c r="E308" s="20">
        <v>1</v>
      </c>
      <c r="F308" s="19" t="s">
        <v>54</v>
      </c>
    </row>
    <row r="309" spans="1:6" s="18" customFormat="1" ht="14.85" customHeight="1" x14ac:dyDescent="0.2">
      <c r="A309" s="19" t="s">
        <v>0</v>
      </c>
      <c r="B309" s="19" t="s">
        <v>51</v>
      </c>
      <c r="C309" s="19" t="s">
        <v>267</v>
      </c>
      <c r="D309" s="19" t="s">
        <v>268</v>
      </c>
      <c r="E309" s="20">
        <v>1</v>
      </c>
      <c r="F309" s="19" t="s">
        <v>33</v>
      </c>
    </row>
    <row r="310" spans="1:6" s="18" customFormat="1" ht="14.85" customHeight="1" x14ac:dyDescent="0.2">
      <c r="A310" s="19" t="s">
        <v>0</v>
      </c>
      <c r="B310" s="19" t="s">
        <v>83</v>
      </c>
      <c r="C310" s="19" t="s">
        <v>84</v>
      </c>
      <c r="D310" s="19" t="s">
        <v>236</v>
      </c>
      <c r="E310" s="20">
        <v>1</v>
      </c>
      <c r="F310" s="19" t="s">
        <v>54</v>
      </c>
    </row>
    <row r="311" spans="1:6" s="18" customFormat="1" ht="14.85" customHeight="1" x14ac:dyDescent="0.2">
      <c r="A311" s="19" t="s">
        <v>0</v>
      </c>
      <c r="B311" s="19" t="s">
        <v>83</v>
      </c>
      <c r="C311" s="19" t="s">
        <v>84</v>
      </c>
      <c r="D311" s="19" t="s">
        <v>236</v>
      </c>
      <c r="E311" s="20">
        <v>1</v>
      </c>
      <c r="F311" s="19" t="s">
        <v>54</v>
      </c>
    </row>
    <row r="312" spans="1:6" s="18" customFormat="1" ht="14.85" customHeight="1" x14ac:dyDescent="0.2">
      <c r="A312" s="19" t="s">
        <v>0</v>
      </c>
      <c r="B312" s="19" t="s">
        <v>83</v>
      </c>
      <c r="C312" s="19" t="s">
        <v>84</v>
      </c>
      <c r="D312" s="19" t="s">
        <v>236</v>
      </c>
      <c r="E312" s="20">
        <v>1</v>
      </c>
      <c r="F312" s="19" t="s">
        <v>54</v>
      </c>
    </row>
    <row r="313" spans="1:6" s="18" customFormat="1" ht="14.85" customHeight="1" x14ac:dyDescent="0.2">
      <c r="A313" s="19" t="s">
        <v>0</v>
      </c>
      <c r="B313" s="19" t="s">
        <v>83</v>
      </c>
      <c r="C313" s="19" t="s">
        <v>84</v>
      </c>
      <c r="D313" s="19" t="s">
        <v>85</v>
      </c>
      <c r="E313" s="20">
        <v>1</v>
      </c>
      <c r="F313" s="19" t="s">
        <v>86</v>
      </c>
    </row>
    <row r="314" spans="1:6" s="18" customFormat="1" ht="14.85" customHeight="1" x14ac:dyDescent="0.2">
      <c r="A314" s="19" t="s">
        <v>0</v>
      </c>
      <c r="B314" s="19" t="s">
        <v>83</v>
      </c>
      <c r="C314" s="19" t="s">
        <v>84</v>
      </c>
      <c r="D314" s="19" t="s">
        <v>297</v>
      </c>
      <c r="E314" s="20">
        <v>1</v>
      </c>
      <c r="F314" s="19" t="s">
        <v>65</v>
      </c>
    </row>
    <row r="315" spans="1:6" s="18" customFormat="1" ht="14.85" customHeight="1" x14ac:dyDescent="0.2">
      <c r="A315" s="19" t="s">
        <v>0</v>
      </c>
      <c r="B315" s="19" t="s">
        <v>83</v>
      </c>
      <c r="C315" s="19" t="s">
        <v>84</v>
      </c>
      <c r="D315" s="19" t="s">
        <v>161</v>
      </c>
      <c r="E315" s="20">
        <v>1</v>
      </c>
      <c r="F315" s="19" t="s">
        <v>33</v>
      </c>
    </row>
    <row r="316" spans="1:6" s="18" customFormat="1" ht="14.85" customHeight="1" x14ac:dyDescent="0.2">
      <c r="A316" s="19" t="s">
        <v>0</v>
      </c>
      <c r="B316" s="19" t="s">
        <v>79</v>
      </c>
      <c r="C316" s="19" t="s">
        <v>80</v>
      </c>
      <c r="D316" s="19" t="s">
        <v>82</v>
      </c>
      <c r="E316" s="20">
        <v>0.84722222222222221</v>
      </c>
      <c r="F316" s="19" t="s">
        <v>45</v>
      </c>
    </row>
    <row r="317" spans="1:6" s="18" customFormat="1" ht="14.85" customHeight="1" x14ac:dyDescent="0.2">
      <c r="A317" s="19" t="s">
        <v>0</v>
      </c>
      <c r="B317" s="19" t="s">
        <v>79</v>
      </c>
      <c r="C317" s="19" t="s">
        <v>80</v>
      </c>
      <c r="D317" s="19" t="s">
        <v>82</v>
      </c>
      <c r="E317" s="20">
        <v>1</v>
      </c>
      <c r="F317" s="19" t="s">
        <v>45</v>
      </c>
    </row>
    <row r="318" spans="1:6" s="18" customFormat="1" ht="14.85" customHeight="1" x14ac:dyDescent="0.2">
      <c r="A318" s="19" t="s">
        <v>0</v>
      </c>
      <c r="B318" s="19" t="s">
        <v>79</v>
      </c>
      <c r="C318" s="19" t="s">
        <v>80</v>
      </c>
      <c r="D318" s="19" t="s">
        <v>81</v>
      </c>
      <c r="E318" s="20">
        <v>0.83333333333333337</v>
      </c>
      <c r="F318" s="19" t="s">
        <v>54</v>
      </c>
    </row>
    <row r="319" spans="1:6" s="18" customFormat="1" ht="14.85" customHeight="1" x14ac:dyDescent="0.2">
      <c r="A319" s="19" t="s">
        <v>0</v>
      </c>
      <c r="B319" s="19" t="s">
        <v>79</v>
      </c>
      <c r="C319" s="19" t="s">
        <v>80</v>
      </c>
      <c r="D319" s="19" t="s">
        <v>82</v>
      </c>
      <c r="E319" s="20">
        <v>0.66666666666666663</v>
      </c>
      <c r="F319" s="19" t="s">
        <v>45</v>
      </c>
    </row>
    <row r="320" spans="1:6" s="18" customFormat="1" ht="14.85" customHeight="1" x14ac:dyDescent="0.2">
      <c r="A320" s="19" t="s">
        <v>0</v>
      </c>
      <c r="B320" s="19" t="s">
        <v>139</v>
      </c>
      <c r="C320" s="19" t="s">
        <v>167</v>
      </c>
      <c r="D320" s="19" t="s">
        <v>346</v>
      </c>
      <c r="E320" s="20">
        <v>1</v>
      </c>
      <c r="F320" s="19" t="s">
        <v>45</v>
      </c>
    </row>
    <row r="321" spans="1:6" s="18" customFormat="1" ht="14.85" customHeight="1" x14ac:dyDescent="0.2">
      <c r="A321" s="19" t="s">
        <v>0</v>
      </c>
      <c r="B321" s="19" t="s">
        <v>139</v>
      </c>
      <c r="C321" s="19" t="s">
        <v>167</v>
      </c>
      <c r="D321" s="19" t="s">
        <v>257</v>
      </c>
      <c r="E321" s="20">
        <v>1</v>
      </c>
      <c r="F321" s="19" t="s">
        <v>9</v>
      </c>
    </row>
    <row r="322" spans="1:6" s="18" customFormat="1" ht="14.85" customHeight="1" x14ac:dyDescent="0.2">
      <c r="A322" s="19" t="s">
        <v>0</v>
      </c>
      <c r="B322" s="19" t="s">
        <v>139</v>
      </c>
      <c r="C322" s="19" t="s">
        <v>167</v>
      </c>
      <c r="D322" s="19" t="s">
        <v>392</v>
      </c>
      <c r="E322" s="20">
        <v>1</v>
      </c>
      <c r="F322" s="19" t="s">
        <v>45</v>
      </c>
    </row>
    <row r="323" spans="1:6" s="18" customFormat="1" ht="14.85" customHeight="1" x14ac:dyDescent="0.2">
      <c r="A323" s="19" t="s">
        <v>0</v>
      </c>
      <c r="B323" s="19" t="s">
        <v>139</v>
      </c>
      <c r="C323" s="19" t="s">
        <v>167</v>
      </c>
      <c r="D323" s="19" t="s">
        <v>298</v>
      </c>
      <c r="E323" s="20">
        <v>1</v>
      </c>
      <c r="F323" s="19" t="s">
        <v>45</v>
      </c>
    </row>
    <row r="324" spans="1:6" s="18" customFormat="1" ht="14.85" customHeight="1" x14ac:dyDescent="0.2">
      <c r="A324" s="19" t="s">
        <v>0</v>
      </c>
      <c r="B324" s="19" t="s">
        <v>139</v>
      </c>
      <c r="C324" s="19" t="s">
        <v>167</v>
      </c>
      <c r="D324" s="19" t="s">
        <v>240</v>
      </c>
      <c r="E324" s="20">
        <v>1</v>
      </c>
      <c r="F324" s="19" t="s">
        <v>45</v>
      </c>
    </row>
    <row r="325" spans="1:6" s="18" customFormat="1" ht="14.85" customHeight="1" x14ac:dyDescent="0.2">
      <c r="A325" s="19" t="s">
        <v>0</v>
      </c>
      <c r="B325" s="19" t="s">
        <v>139</v>
      </c>
      <c r="C325" s="19" t="s">
        <v>167</v>
      </c>
      <c r="D325" s="19" t="s">
        <v>240</v>
      </c>
      <c r="E325" s="20">
        <v>1</v>
      </c>
      <c r="F325" s="19" t="s">
        <v>45</v>
      </c>
    </row>
    <row r="326" spans="1:6" s="18" customFormat="1" ht="14.85" customHeight="1" x14ac:dyDescent="0.2">
      <c r="A326" s="19" t="s">
        <v>0</v>
      </c>
      <c r="B326" s="19" t="s">
        <v>139</v>
      </c>
      <c r="C326" s="19" t="s">
        <v>167</v>
      </c>
      <c r="D326" s="19" t="s">
        <v>240</v>
      </c>
      <c r="E326" s="20">
        <v>1</v>
      </c>
      <c r="F326" s="19" t="s">
        <v>4</v>
      </c>
    </row>
    <row r="327" spans="1:6" s="18" customFormat="1" ht="14.85" customHeight="1" x14ac:dyDescent="0.2">
      <c r="A327" s="19" t="s">
        <v>0</v>
      </c>
      <c r="B327" s="19" t="s">
        <v>139</v>
      </c>
      <c r="C327" s="19" t="s">
        <v>167</v>
      </c>
      <c r="D327" s="19" t="s">
        <v>240</v>
      </c>
      <c r="E327" s="20">
        <v>0.58333333333333337</v>
      </c>
      <c r="F327" s="19" t="s">
        <v>20</v>
      </c>
    </row>
    <row r="328" spans="1:6" s="18" customFormat="1" ht="14.85" customHeight="1" x14ac:dyDescent="0.2">
      <c r="A328" s="19" t="s">
        <v>0</v>
      </c>
      <c r="B328" s="19" t="s">
        <v>139</v>
      </c>
      <c r="C328" s="19" t="s">
        <v>167</v>
      </c>
      <c r="D328" s="19" t="s">
        <v>402</v>
      </c>
      <c r="E328" s="20">
        <v>1</v>
      </c>
      <c r="F328" s="19" t="s">
        <v>9</v>
      </c>
    </row>
    <row r="329" spans="1:6" s="18" customFormat="1" ht="14.85" customHeight="1" x14ac:dyDescent="0.2">
      <c r="A329" s="19" t="s">
        <v>0</v>
      </c>
      <c r="B329" s="19" t="s">
        <v>139</v>
      </c>
      <c r="C329" s="19" t="s">
        <v>167</v>
      </c>
      <c r="D329" s="19" t="s">
        <v>168</v>
      </c>
      <c r="E329" s="20">
        <v>0.83333333333333337</v>
      </c>
      <c r="F329" s="19" t="s">
        <v>4</v>
      </c>
    </row>
    <row r="330" spans="1:6" s="18" customFormat="1" ht="14.85" customHeight="1" x14ac:dyDescent="0.2">
      <c r="A330" s="19" t="s">
        <v>0</v>
      </c>
      <c r="B330" s="19" t="s">
        <v>139</v>
      </c>
      <c r="C330" s="19" t="s">
        <v>167</v>
      </c>
      <c r="D330" s="19" t="s">
        <v>240</v>
      </c>
      <c r="E330" s="20">
        <v>1</v>
      </c>
      <c r="F330" s="19" t="s">
        <v>4</v>
      </c>
    </row>
    <row r="331" spans="1:6" s="18" customFormat="1" ht="14.85" customHeight="1" x14ac:dyDescent="0.2">
      <c r="A331" s="19" t="s">
        <v>0</v>
      </c>
      <c r="B331" s="19" t="s">
        <v>139</v>
      </c>
      <c r="C331" s="19" t="s">
        <v>167</v>
      </c>
      <c r="D331" s="19" t="s">
        <v>180</v>
      </c>
      <c r="E331" s="20">
        <v>1</v>
      </c>
      <c r="F331" s="19" t="s">
        <v>65</v>
      </c>
    </row>
    <row r="332" spans="1:6" s="18" customFormat="1" ht="14.85" customHeight="1" x14ac:dyDescent="0.2">
      <c r="A332" s="19" t="s">
        <v>0</v>
      </c>
      <c r="B332" s="19" t="s">
        <v>139</v>
      </c>
      <c r="C332" s="19" t="s">
        <v>167</v>
      </c>
      <c r="D332" s="19" t="s">
        <v>346</v>
      </c>
      <c r="E332" s="20">
        <v>0.69444444444444442</v>
      </c>
      <c r="F332" s="19" t="s">
        <v>45</v>
      </c>
    </row>
    <row r="333" spans="1:6" s="18" customFormat="1" ht="14.85" customHeight="1" x14ac:dyDescent="0.2">
      <c r="A333" s="19" t="s">
        <v>0</v>
      </c>
      <c r="B333" s="19" t="s">
        <v>139</v>
      </c>
      <c r="C333" s="19" t="s">
        <v>167</v>
      </c>
      <c r="D333" s="19" t="s">
        <v>392</v>
      </c>
      <c r="E333" s="20">
        <v>1</v>
      </c>
      <c r="F333" s="19" t="s">
        <v>45</v>
      </c>
    </row>
    <row r="334" spans="1:6" s="18" customFormat="1" ht="14.85" customHeight="1" x14ac:dyDescent="0.2">
      <c r="A334" s="19" t="s">
        <v>0</v>
      </c>
      <c r="B334" s="19" t="s">
        <v>139</v>
      </c>
      <c r="C334" s="19" t="s">
        <v>167</v>
      </c>
      <c r="D334" s="19" t="s">
        <v>281</v>
      </c>
      <c r="E334" s="20">
        <v>1</v>
      </c>
      <c r="F334" s="19" t="s">
        <v>20</v>
      </c>
    </row>
    <row r="335" spans="1:6" s="18" customFormat="1" ht="14.85" customHeight="1" x14ac:dyDescent="0.2">
      <c r="A335" s="19" t="s">
        <v>0</v>
      </c>
      <c r="B335" s="19" t="s">
        <v>139</v>
      </c>
      <c r="C335" s="19" t="s">
        <v>167</v>
      </c>
      <c r="D335" s="19" t="s">
        <v>346</v>
      </c>
      <c r="E335" s="20">
        <v>0.55555555555555558</v>
      </c>
      <c r="F335" s="19" t="s">
        <v>20</v>
      </c>
    </row>
    <row r="336" spans="1:6" s="18" customFormat="1" ht="14.85" customHeight="1" x14ac:dyDescent="0.2">
      <c r="A336" s="19" t="s">
        <v>0</v>
      </c>
      <c r="B336" s="19" t="s">
        <v>139</v>
      </c>
      <c r="C336" s="19" t="s">
        <v>167</v>
      </c>
      <c r="D336" s="19" t="s">
        <v>180</v>
      </c>
      <c r="E336" s="20">
        <v>0.60000000000000009</v>
      </c>
      <c r="F336" s="19" t="s">
        <v>65</v>
      </c>
    </row>
    <row r="337" spans="1:6" s="18" customFormat="1" ht="14.85" customHeight="1" x14ac:dyDescent="0.2">
      <c r="A337" s="19" t="s">
        <v>0</v>
      </c>
      <c r="B337" s="19" t="s">
        <v>139</v>
      </c>
      <c r="C337" s="19"/>
      <c r="D337" s="19" t="s">
        <v>140</v>
      </c>
      <c r="E337" s="20">
        <v>1</v>
      </c>
      <c r="F337" s="19" t="s">
        <v>141</v>
      </c>
    </row>
    <row r="338" spans="1:6" s="18" customFormat="1" ht="14.85" customHeight="1" x14ac:dyDescent="0.2">
      <c r="A338" s="19" t="s">
        <v>0</v>
      </c>
      <c r="B338" s="19" t="s">
        <v>329</v>
      </c>
      <c r="C338" s="19" t="s">
        <v>341</v>
      </c>
      <c r="D338" s="19" t="s">
        <v>29</v>
      </c>
      <c r="E338" s="20">
        <v>0.5</v>
      </c>
      <c r="F338" s="19" t="s">
        <v>33</v>
      </c>
    </row>
    <row r="339" spans="1:6" s="18" customFormat="1" ht="14.85" customHeight="1" x14ac:dyDescent="0.2">
      <c r="A339" s="19" t="s">
        <v>0</v>
      </c>
      <c r="B339" s="19" t="s">
        <v>329</v>
      </c>
      <c r="C339" s="19" t="s">
        <v>330</v>
      </c>
      <c r="D339" s="19" t="s">
        <v>398</v>
      </c>
      <c r="E339" s="20">
        <v>0.75</v>
      </c>
      <c r="F339" s="19" t="s">
        <v>45</v>
      </c>
    </row>
    <row r="340" spans="1:6" s="18" customFormat="1" ht="14.85" customHeight="1" x14ac:dyDescent="0.2">
      <c r="A340" s="19" t="s">
        <v>0</v>
      </c>
      <c r="B340" s="19" t="s">
        <v>329</v>
      </c>
      <c r="C340" s="19" t="s">
        <v>330</v>
      </c>
      <c r="D340" s="19" t="s">
        <v>335</v>
      </c>
      <c r="E340" s="20">
        <v>1</v>
      </c>
      <c r="F340" s="19" t="s">
        <v>45</v>
      </c>
    </row>
    <row r="341" spans="1:6" s="18" customFormat="1" ht="14.85" customHeight="1" x14ac:dyDescent="0.2">
      <c r="A341" s="19" t="s">
        <v>0</v>
      </c>
      <c r="B341" s="19" t="s">
        <v>329</v>
      </c>
      <c r="C341" s="19" t="s">
        <v>330</v>
      </c>
      <c r="D341" s="19" t="s">
        <v>335</v>
      </c>
      <c r="E341" s="20">
        <v>1</v>
      </c>
      <c r="F341" s="19" t="s">
        <v>45</v>
      </c>
    </row>
    <row r="342" spans="1:6" s="18" customFormat="1" ht="14.85" customHeight="1" x14ac:dyDescent="0.2">
      <c r="A342" s="19" t="s">
        <v>0</v>
      </c>
      <c r="B342" s="19" t="s">
        <v>329</v>
      </c>
      <c r="C342" s="19" t="s">
        <v>330</v>
      </c>
      <c r="D342" s="19" t="s">
        <v>331</v>
      </c>
      <c r="E342" s="20">
        <v>1</v>
      </c>
      <c r="F342" s="19" t="s">
        <v>54</v>
      </c>
    </row>
    <row r="343" spans="1:6" s="18" customFormat="1" ht="14.85" customHeight="1" x14ac:dyDescent="0.2">
      <c r="A343" s="19" t="s">
        <v>0</v>
      </c>
      <c r="B343" s="19" t="s">
        <v>329</v>
      </c>
      <c r="C343" s="19" t="s">
        <v>330</v>
      </c>
      <c r="D343" s="19" t="s">
        <v>335</v>
      </c>
      <c r="E343" s="20">
        <v>1</v>
      </c>
      <c r="F343" s="19" t="s">
        <v>45</v>
      </c>
    </row>
    <row r="344" spans="1:6" s="18" customFormat="1" ht="14.85" customHeight="1" x14ac:dyDescent="0.2">
      <c r="A344" s="19" t="s">
        <v>0</v>
      </c>
      <c r="B344" s="19" t="s">
        <v>118</v>
      </c>
      <c r="C344" s="19" t="s">
        <v>119</v>
      </c>
      <c r="D344" s="19" t="s">
        <v>173</v>
      </c>
      <c r="E344" s="20">
        <v>0.59333333333333327</v>
      </c>
      <c r="F344" s="19" t="s">
        <v>9</v>
      </c>
    </row>
    <row r="345" spans="1:6" s="18" customFormat="1" ht="14.85" customHeight="1" x14ac:dyDescent="0.2">
      <c r="A345" s="19" t="s">
        <v>0</v>
      </c>
      <c r="B345" s="19" t="s">
        <v>118</v>
      </c>
      <c r="C345" s="19" t="s">
        <v>119</v>
      </c>
      <c r="D345" s="19" t="s">
        <v>120</v>
      </c>
      <c r="E345" s="20">
        <v>0.55555555555555558</v>
      </c>
      <c r="F345" s="19" t="s">
        <v>54</v>
      </c>
    </row>
    <row r="346" spans="1:6" s="18" customFormat="1" ht="14.85" customHeight="1" x14ac:dyDescent="0.2">
      <c r="A346" s="19" t="s">
        <v>0</v>
      </c>
      <c r="B346" s="19" t="s">
        <v>118</v>
      </c>
      <c r="C346" s="19" t="s">
        <v>119</v>
      </c>
      <c r="D346" s="19" t="s">
        <v>218</v>
      </c>
      <c r="E346" s="20">
        <v>1</v>
      </c>
      <c r="F346" s="19" t="s">
        <v>86</v>
      </c>
    </row>
    <row r="347" spans="1:6" s="18" customFormat="1" ht="14.85" customHeight="1" x14ac:dyDescent="0.2">
      <c r="A347" s="19" t="s">
        <v>0</v>
      </c>
      <c r="B347" s="19" t="s">
        <v>118</v>
      </c>
      <c r="C347" s="19" t="s">
        <v>203</v>
      </c>
      <c r="D347" s="19" t="s">
        <v>204</v>
      </c>
      <c r="E347" s="20">
        <v>1</v>
      </c>
      <c r="F347" s="19" t="s">
        <v>9</v>
      </c>
    </row>
    <row r="348" spans="1:6" s="18" customFormat="1" ht="14.85" customHeight="1" x14ac:dyDescent="0.2">
      <c r="A348" s="19" t="s">
        <v>0</v>
      </c>
      <c r="B348" s="19" t="s">
        <v>118</v>
      </c>
      <c r="C348" s="19" t="s">
        <v>203</v>
      </c>
      <c r="D348" s="19" t="s">
        <v>204</v>
      </c>
      <c r="E348" s="20">
        <v>1</v>
      </c>
      <c r="F348" s="19" t="s">
        <v>9</v>
      </c>
    </row>
    <row r="349" spans="1:6" s="18" customFormat="1" ht="14.85" customHeight="1" x14ac:dyDescent="0.2">
      <c r="A349" s="19" t="s">
        <v>0</v>
      </c>
      <c r="B349" s="19" t="s">
        <v>118</v>
      </c>
      <c r="C349" s="19" t="s">
        <v>203</v>
      </c>
      <c r="D349" s="19" t="s">
        <v>204</v>
      </c>
      <c r="E349" s="20">
        <v>0.61111111111111116</v>
      </c>
      <c r="F349" s="19" t="s">
        <v>9</v>
      </c>
    </row>
    <row r="350" spans="1:6" s="18" customFormat="1" ht="14.85" customHeight="1" x14ac:dyDescent="0.2">
      <c r="A350" s="19" t="s">
        <v>0</v>
      </c>
      <c r="B350" s="19" t="s">
        <v>118</v>
      </c>
      <c r="C350" s="19" t="s">
        <v>203</v>
      </c>
      <c r="D350" s="19" t="s">
        <v>243</v>
      </c>
      <c r="E350" s="20">
        <v>1</v>
      </c>
      <c r="F350" s="19" t="s">
        <v>45</v>
      </c>
    </row>
    <row r="351" spans="1:6" s="18" customFormat="1" ht="14.85" customHeight="1" x14ac:dyDescent="0.2">
      <c r="A351" s="19" t="s">
        <v>0</v>
      </c>
      <c r="B351" s="19" t="s">
        <v>118</v>
      </c>
      <c r="C351" s="19" t="s">
        <v>303</v>
      </c>
      <c r="D351" s="19" t="s">
        <v>304</v>
      </c>
      <c r="E351" s="20">
        <v>1</v>
      </c>
      <c r="F351" s="19" t="s">
        <v>15</v>
      </c>
    </row>
    <row r="352" spans="1:6" s="18" customFormat="1" ht="14.85" customHeight="1" x14ac:dyDescent="0.2">
      <c r="A352" s="19" t="s">
        <v>0</v>
      </c>
      <c r="B352" s="19" t="s">
        <v>1</v>
      </c>
      <c r="C352" s="19" t="s">
        <v>2</v>
      </c>
      <c r="D352" s="19" t="s">
        <v>150</v>
      </c>
      <c r="E352" s="20">
        <v>0.88888888888888884</v>
      </c>
      <c r="F352" s="19" t="s">
        <v>9</v>
      </c>
    </row>
    <row r="353" spans="1:6" s="18" customFormat="1" ht="14.85" customHeight="1" x14ac:dyDescent="0.2">
      <c r="A353" s="19" t="s">
        <v>0</v>
      </c>
      <c r="B353" s="19" t="s">
        <v>1</v>
      </c>
      <c r="C353" s="19" t="s">
        <v>2</v>
      </c>
      <c r="D353" s="19" t="s">
        <v>150</v>
      </c>
      <c r="E353" s="20">
        <v>1</v>
      </c>
      <c r="F353" s="19" t="s">
        <v>9</v>
      </c>
    </row>
    <row r="354" spans="1:6" s="18" customFormat="1" ht="14.85" customHeight="1" x14ac:dyDescent="0.2">
      <c r="A354" s="19" t="s">
        <v>0</v>
      </c>
      <c r="B354" s="19" t="s">
        <v>1</v>
      </c>
      <c r="C354" s="19" t="s">
        <v>2</v>
      </c>
      <c r="D354" s="19" t="s">
        <v>150</v>
      </c>
      <c r="E354" s="20">
        <v>0.54166666666666663</v>
      </c>
      <c r="F354" s="19" t="s">
        <v>9</v>
      </c>
    </row>
    <row r="355" spans="1:6" s="18" customFormat="1" ht="14.85" customHeight="1" x14ac:dyDescent="0.2">
      <c r="A355" s="19" t="s">
        <v>0</v>
      </c>
      <c r="B355" s="19" t="s">
        <v>1</v>
      </c>
      <c r="C355" s="19" t="s">
        <v>2</v>
      </c>
      <c r="D355" s="19" t="s">
        <v>306</v>
      </c>
      <c r="E355" s="20">
        <v>1</v>
      </c>
      <c r="F355" s="19" t="s">
        <v>9</v>
      </c>
    </row>
    <row r="356" spans="1:6" s="18" customFormat="1" ht="14.85" customHeight="1" x14ac:dyDescent="0.2">
      <c r="A356" s="19" t="s">
        <v>0</v>
      </c>
      <c r="B356" s="19" t="s">
        <v>1</v>
      </c>
      <c r="C356" s="19" t="s">
        <v>2</v>
      </c>
      <c r="D356" s="19" t="s">
        <v>3</v>
      </c>
      <c r="E356" s="20">
        <v>1</v>
      </c>
      <c r="F356" s="19" t="s">
        <v>4</v>
      </c>
    </row>
    <row r="357" spans="1:6" s="18" customFormat="1" ht="14.85" customHeight="1" x14ac:dyDescent="0.2">
      <c r="A357" s="19" t="s">
        <v>0</v>
      </c>
      <c r="B357" s="19" t="s">
        <v>1</v>
      </c>
      <c r="C357" s="19" t="s">
        <v>2</v>
      </c>
      <c r="D357" s="19" t="s">
        <v>162</v>
      </c>
      <c r="E357" s="20">
        <v>1</v>
      </c>
      <c r="F357" s="19" t="s">
        <v>86</v>
      </c>
    </row>
    <row r="358" spans="1:6" s="18" customFormat="1" ht="14.85" customHeight="1" x14ac:dyDescent="0.2">
      <c r="A358" s="19" t="s">
        <v>0</v>
      </c>
      <c r="B358" s="19" t="s">
        <v>1</v>
      </c>
      <c r="C358" s="19" t="s">
        <v>2</v>
      </c>
      <c r="D358" s="19" t="s">
        <v>61</v>
      </c>
      <c r="E358" s="20">
        <v>1</v>
      </c>
      <c r="F358" s="19" t="s">
        <v>54</v>
      </c>
    </row>
    <row r="359" spans="1:6" s="18" customFormat="1" ht="14.85" customHeight="1" x14ac:dyDescent="0.2">
      <c r="A359" s="19" t="s">
        <v>0</v>
      </c>
      <c r="B359" s="19" t="s">
        <v>1</v>
      </c>
      <c r="C359" s="19" t="s">
        <v>174</v>
      </c>
      <c r="D359" s="19" t="s">
        <v>175</v>
      </c>
      <c r="E359" s="20">
        <v>1</v>
      </c>
      <c r="F359" s="19" t="s">
        <v>4</v>
      </c>
    </row>
    <row r="360" spans="1:6" s="18" customFormat="1" ht="14.85" customHeight="1" x14ac:dyDescent="0.2">
      <c r="A360" s="19" t="s">
        <v>0</v>
      </c>
      <c r="B360" s="19" t="s">
        <v>1</v>
      </c>
      <c r="C360" s="19" t="s">
        <v>174</v>
      </c>
      <c r="D360" s="19" t="s">
        <v>293</v>
      </c>
      <c r="E360" s="20">
        <v>1</v>
      </c>
      <c r="F360" s="19" t="s">
        <v>15</v>
      </c>
    </row>
    <row r="361" spans="1:6" s="18" customFormat="1" ht="14.85" customHeight="1" x14ac:dyDescent="0.2">
      <c r="A361" s="19" t="s">
        <v>0</v>
      </c>
      <c r="B361" s="19" t="s">
        <v>1</v>
      </c>
      <c r="C361" s="19" t="s">
        <v>130</v>
      </c>
      <c r="D361" s="19" t="s">
        <v>138</v>
      </c>
      <c r="E361" s="20">
        <v>1</v>
      </c>
      <c r="F361" s="19" t="s">
        <v>132</v>
      </c>
    </row>
    <row r="362" spans="1:6" s="18" customFormat="1" ht="14.85" customHeight="1" x14ac:dyDescent="0.2">
      <c r="A362" s="19" t="s">
        <v>0</v>
      </c>
      <c r="B362" s="19" t="s">
        <v>1</v>
      </c>
      <c r="C362" s="19" t="s">
        <v>130</v>
      </c>
      <c r="D362" s="19" t="s">
        <v>326</v>
      </c>
      <c r="E362" s="20">
        <v>1</v>
      </c>
      <c r="F362" s="19" t="s">
        <v>37</v>
      </c>
    </row>
    <row r="363" spans="1:6" s="18" customFormat="1" ht="14.85" customHeight="1" x14ac:dyDescent="0.2">
      <c r="A363" s="19" t="s">
        <v>0</v>
      </c>
      <c r="B363" s="19" t="s">
        <v>1</v>
      </c>
      <c r="C363" s="19" t="s">
        <v>130</v>
      </c>
      <c r="D363" s="19" t="s">
        <v>138</v>
      </c>
      <c r="E363" s="20">
        <v>1</v>
      </c>
      <c r="F363" s="19" t="s">
        <v>132</v>
      </c>
    </row>
    <row r="364" spans="1:6" s="18" customFormat="1" ht="14.85" customHeight="1" x14ac:dyDescent="0.2">
      <c r="A364" s="19" t="s">
        <v>0</v>
      </c>
      <c r="B364" s="19" t="s">
        <v>1</v>
      </c>
      <c r="C364" s="19" t="s">
        <v>130</v>
      </c>
      <c r="D364" s="19" t="s">
        <v>138</v>
      </c>
      <c r="E364" s="20">
        <v>1</v>
      </c>
      <c r="F364" s="19" t="s">
        <v>132</v>
      </c>
    </row>
    <row r="365" spans="1:6" s="18" customFormat="1" ht="14.85" customHeight="1" x14ac:dyDescent="0.2">
      <c r="A365" s="19" t="s">
        <v>0</v>
      </c>
      <c r="B365" s="19" t="s">
        <v>1</v>
      </c>
      <c r="C365" s="19" t="s">
        <v>130</v>
      </c>
      <c r="D365" s="19" t="s">
        <v>131</v>
      </c>
      <c r="E365" s="20">
        <v>1</v>
      </c>
      <c r="F365" s="19" t="s">
        <v>132</v>
      </c>
    </row>
    <row r="366" spans="1:6" s="18" customFormat="1" ht="14.85" customHeight="1" x14ac:dyDescent="0.2">
      <c r="A366" s="19" t="s">
        <v>0</v>
      </c>
      <c r="B366" s="19" t="s">
        <v>1</v>
      </c>
      <c r="C366" s="19" t="s">
        <v>130</v>
      </c>
      <c r="D366" s="19" t="s">
        <v>344</v>
      </c>
      <c r="E366" s="20">
        <v>1</v>
      </c>
      <c r="F366" s="19" t="s">
        <v>45</v>
      </c>
    </row>
    <row r="367" spans="1:6" s="18" customFormat="1" ht="14.85" customHeight="1" x14ac:dyDescent="0.2">
      <c r="A367" s="19" t="s">
        <v>0</v>
      </c>
      <c r="B367" s="19" t="s">
        <v>1</v>
      </c>
      <c r="C367" s="19" t="s">
        <v>130</v>
      </c>
      <c r="D367" s="19" t="s">
        <v>138</v>
      </c>
      <c r="E367" s="20">
        <v>1</v>
      </c>
      <c r="F367" s="19" t="s">
        <v>123</v>
      </c>
    </row>
    <row r="368" spans="1:6" s="18" customFormat="1" ht="14.85" customHeight="1" x14ac:dyDescent="0.2">
      <c r="A368" s="19" t="s">
        <v>0</v>
      </c>
      <c r="B368" s="19" t="s">
        <v>1</v>
      </c>
      <c r="C368" s="19" t="s">
        <v>130</v>
      </c>
      <c r="D368" s="19" t="s">
        <v>278</v>
      </c>
      <c r="E368" s="20">
        <v>1</v>
      </c>
      <c r="F368" s="19" t="s">
        <v>37</v>
      </c>
    </row>
    <row r="369" spans="1:6" s="18" customFormat="1" ht="14.85" customHeight="1" x14ac:dyDescent="0.2">
      <c r="A369" s="19" t="s">
        <v>0</v>
      </c>
      <c r="B369" s="19" t="s">
        <v>87</v>
      </c>
      <c r="C369" s="19" t="s">
        <v>88</v>
      </c>
      <c r="D369" s="19" t="s">
        <v>89</v>
      </c>
      <c r="E369" s="20">
        <v>1</v>
      </c>
      <c r="F369" s="19" t="s">
        <v>9</v>
      </c>
    </row>
    <row r="370" spans="1:6" s="18" customFormat="1" ht="14.85" customHeight="1" x14ac:dyDescent="0.2">
      <c r="A370" s="19" t="s">
        <v>0</v>
      </c>
      <c r="B370" s="19" t="s">
        <v>87</v>
      </c>
      <c r="C370" s="19" t="s">
        <v>88</v>
      </c>
      <c r="D370" s="19" t="s">
        <v>185</v>
      </c>
      <c r="E370" s="20">
        <v>1</v>
      </c>
      <c r="F370" s="19" t="s">
        <v>86</v>
      </c>
    </row>
    <row r="371" spans="1:6" s="18" customFormat="1" ht="14.85" customHeight="1" x14ac:dyDescent="0.2">
      <c r="A371" s="19" t="s">
        <v>0</v>
      </c>
      <c r="B371" s="19" t="s">
        <v>87</v>
      </c>
      <c r="C371" s="19" t="s">
        <v>88</v>
      </c>
      <c r="D371" s="19" t="s">
        <v>105</v>
      </c>
      <c r="E371" s="20">
        <v>1</v>
      </c>
      <c r="F371" s="19" t="s">
        <v>4</v>
      </c>
    </row>
    <row r="372" spans="1:6" s="18" customFormat="1" ht="14.85" customHeight="1" x14ac:dyDescent="0.2">
      <c r="A372" s="19" t="s">
        <v>0</v>
      </c>
      <c r="B372" s="19" t="s">
        <v>6</v>
      </c>
      <c r="C372" s="19" t="s">
        <v>133</v>
      </c>
      <c r="D372" s="19" t="s">
        <v>134</v>
      </c>
      <c r="E372" s="20">
        <v>1</v>
      </c>
      <c r="F372" s="19" t="s">
        <v>4</v>
      </c>
    </row>
    <row r="373" spans="1:6" s="18" customFormat="1" ht="14.85" customHeight="1" x14ac:dyDescent="0.2">
      <c r="A373" s="19" t="s">
        <v>0</v>
      </c>
      <c r="B373" s="19" t="s">
        <v>6</v>
      </c>
      <c r="C373" s="19" t="s">
        <v>300</v>
      </c>
      <c r="D373" s="19" t="s">
        <v>301</v>
      </c>
      <c r="E373" s="20">
        <v>1</v>
      </c>
      <c r="F373" s="19" t="s">
        <v>45</v>
      </c>
    </row>
    <row r="374" spans="1:6" s="18" customFormat="1" ht="14.85" customHeight="1" x14ac:dyDescent="0.2">
      <c r="A374" s="19" t="s">
        <v>0</v>
      </c>
      <c r="B374" s="19" t="s">
        <v>6</v>
      </c>
      <c r="C374" s="19" t="s">
        <v>7</v>
      </c>
      <c r="D374" s="19" t="s">
        <v>8</v>
      </c>
      <c r="E374" s="20">
        <v>1</v>
      </c>
      <c r="F374" s="19" t="s">
        <v>9</v>
      </c>
    </row>
    <row r="375" spans="1:6" s="18" customFormat="1" ht="14.85" customHeight="1" x14ac:dyDescent="0.2">
      <c r="A375" s="19" t="s">
        <v>0</v>
      </c>
      <c r="B375" s="19" t="s">
        <v>6</v>
      </c>
      <c r="C375" s="19" t="s">
        <v>55</v>
      </c>
      <c r="D375" s="19" t="s">
        <v>205</v>
      </c>
      <c r="E375" s="20">
        <v>0.16666666666666666</v>
      </c>
      <c r="F375" s="19" t="s">
        <v>126</v>
      </c>
    </row>
    <row r="376" spans="1:6" s="18" customFormat="1" ht="14.85" customHeight="1" x14ac:dyDescent="0.2">
      <c r="A376" s="19" t="s">
        <v>0</v>
      </c>
      <c r="B376" s="19" t="s">
        <v>6</v>
      </c>
      <c r="C376" s="19" t="s">
        <v>55</v>
      </c>
      <c r="D376" s="19" t="s">
        <v>56</v>
      </c>
      <c r="E376" s="20">
        <v>0.5</v>
      </c>
      <c r="F376" s="19" t="s">
        <v>45</v>
      </c>
    </row>
    <row r="377" spans="1:6" s="18" customFormat="1" ht="14.85" customHeight="1" x14ac:dyDescent="0.2">
      <c r="A377" s="19" t="s">
        <v>0</v>
      </c>
      <c r="B377" s="19" t="s">
        <v>6</v>
      </c>
      <c r="C377" s="19" t="s">
        <v>55</v>
      </c>
      <c r="D377" s="19" t="s">
        <v>239</v>
      </c>
      <c r="E377" s="20">
        <v>1</v>
      </c>
      <c r="F377" s="19" t="s">
        <v>20</v>
      </c>
    </row>
    <row r="378" spans="1:6" s="18" customFormat="1" ht="14.85" customHeight="1" x14ac:dyDescent="0.2">
      <c r="A378" s="19" t="s">
        <v>0</v>
      </c>
      <c r="B378" s="19" t="s">
        <v>6</v>
      </c>
      <c r="C378" s="19" t="s">
        <v>55</v>
      </c>
      <c r="D378" s="19" t="s">
        <v>266</v>
      </c>
      <c r="E378" s="20">
        <v>0.5</v>
      </c>
      <c r="F378" s="19" t="s">
        <v>45</v>
      </c>
    </row>
    <row r="379" spans="1:6" s="18" customFormat="1" ht="14.85" customHeight="1" x14ac:dyDescent="0.2">
      <c r="A379" s="19" t="s">
        <v>0</v>
      </c>
      <c r="B379" s="19" t="s">
        <v>6</v>
      </c>
      <c r="C379" s="19" t="s">
        <v>55</v>
      </c>
      <c r="D379" s="19" t="s">
        <v>254</v>
      </c>
      <c r="E379" s="20">
        <v>1</v>
      </c>
      <c r="F379" s="19" t="s">
        <v>4</v>
      </c>
    </row>
    <row r="380" spans="1:6" s="18" customFormat="1" ht="14.85" customHeight="1" x14ac:dyDescent="0.2">
      <c r="A380" s="19" t="s">
        <v>0</v>
      </c>
      <c r="B380" s="19" t="s">
        <v>6</v>
      </c>
      <c r="C380" s="19" t="s">
        <v>55</v>
      </c>
      <c r="D380" s="19" t="s">
        <v>221</v>
      </c>
      <c r="E380" s="20">
        <v>0.55555555555555558</v>
      </c>
      <c r="F380" s="19" t="s">
        <v>126</v>
      </c>
    </row>
    <row r="381" spans="1:6" s="18" customFormat="1" ht="14.85" customHeight="1" x14ac:dyDescent="0.2">
      <c r="A381" s="19" t="s">
        <v>0</v>
      </c>
      <c r="B381" s="19" t="s">
        <v>6</v>
      </c>
      <c r="C381" s="19" t="s">
        <v>55</v>
      </c>
      <c r="D381" s="19" t="s">
        <v>214</v>
      </c>
      <c r="E381" s="20">
        <v>1</v>
      </c>
      <c r="F381" s="19" t="s">
        <v>20</v>
      </c>
    </row>
    <row r="382" spans="1:6" s="18" customFormat="1" ht="14.85" customHeight="1" x14ac:dyDescent="0.2">
      <c r="A382" s="19" t="s">
        <v>0</v>
      </c>
      <c r="B382" s="19" t="s">
        <v>6</v>
      </c>
      <c r="C382" s="19" t="s">
        <v>55</v>
      </c>
      <c r="D382" s="19" t="s">
        <v>238</v>
      </c>
      <c r="E382" s="20">
        <v>1</v>
      </c>
      <c r="F382" s="19" t="s">
        <v>20</v>
      </c>
    </row>
    <row r="383" spans="1:6" s="18" customFormat="1" ht="14.85" customHeight="1" x14ac:dyDescent="0.2">
      <c r="A383" s="19" t="s">
        <v>0</v>
      </c>
      <c r="B383" s="19" t="s">
        <v>6</v>
      </c>
      <c r="C383" s="19" t="s">
        <v>55</v>
      </c>
      <c r="D383" s="19" t="s">
        <v>205</v>
      </c>
      <c r="E383" s="20">
        <v>0.44444444444444442</v>
      </c>
      <c r="F383" s="19" t="s">
        <v>126</v>
      </c>
    </row>
    <row r="384" spans="1:6" s="18" customFormat="1" ht="14.85" customHeight="1" x14ac:dyDescent="0.2">
      <c r="A384" s="19" t="s">
        <v>0</v>
      </c>
      <c r="B384" s="19" t="s">
        <v>6</v>
      </c>
      <c r="C384" s="19" t="s">
        <v>55</v>
      </c>
      <c r="D384" s="19" t="s">
        <v>205</v>
      </c>
      <c r="E384" s="20">
        <v>0.44444444444444442</v>
      </c>
      <c r="F384" s="19" t="s">
        <v>126</v>
      </c>
    </row>
    <row r="385" spans="1:6" s="18" customFormat="1" ht="14.85" customHeight="1" x14ac:dyDescent="0.2">
      <c r="A385" s="19" t="s">
        <v>0</v>
      </c>
      <c r="B385" s="19" t="s">
        <v>6</v>
      </c>
      <c r="C385" s="19" t="s">
        <v>55</v>
      </c>
      <c r="D385" s="19" t="s">
        <v>177</v>
      </c>
      <c r="E385" s="20">
        <v>1</v>
      </c>
      <c r="F385" s="19" t="s">
        <v>54</v>
      </c>
    </row>
    <row r="386" spans="1:6" s="18" customFormat="1" ht="14.85" customHeight="1" x14ac:dyDescent="0.2">
      <c r="A386" s="19" t="s">
        <v>0</v>
      </c>
      <c r="B386" s="19" t="s">
        <v>6</v>
      </c>
      <c r="C386" s="19" t="s">
        <v>320</v>
      </c>
      <c r="D386" s="19" t="s">
        <v>166</v>
      </c>
      <c r="E386" s="20">
        <v>0.69444444444444442</v>
      </c>
      <c r="F386" s="19" t="s">
        <v>20</v>
      </c>
    </row>
    <row r="387" spans="1:6" s="18" customFormat="1" ht="14.85" customHeight="1" x14ac:dyDescent="0.2">
      <c r="A387" s="19" t="s">
        <v>0</v>
      </c>
      <c r="B387" s="19" t="s">
        <v>6</v>
      </c>
      <c r="C387" s="19" t="s">
        <v>71</v>
      </c>
      <c r="D387" s="19" t="s">
        <v>234</v>
      </c>
      <c r="E387" s="20">
        <v>1</v>
      </c>
      <c r="F387" s="19" t="s">
        <v>45</v>
      </c>
    </row>
    <row r="388" spans="1:6" s="18" customFormat="1" ht="14.85" customHeight="1" x14ac:dyDescent="0.2">
      <c r="A388" s="19" t="s">
        <v>0</v>
      </c>
      <c r="B388" s="19" t="s">
        <v>6</v>
      </c>
      <c r="C388" s="19" t="s">
        <v>71</v>
      </c>
      <c r="D388" s="19" t="s">
        <v>72</v>
      </c>
      <c r="E388" s="20">
        <v>0.5</v>
      </c>
      <c r="F388" s="19" t="s">
        <v>45</v>
      </c>
    </row>
    <row r="389" spans="1:6" s="18" customFormat="1" ht="14.85" customHeight="1" x14ac:dyDescent="0.2">
      <c r="A389" s="19" t="s">
        <v>0</v>
      </c>
      <c r="B389" s="19" t="s">
        <v>6</v>
      </c>
      <c r="C389" s="19" t="s">
        <v>71</v>
      </c>
      <c r="D389" s="19" t="s">
        <v>196</v>
      </c>
      <c r="E389" s="20">
        <v>1</v>
      </c>
      <c r="F389" s="19" t="s">
        <v>9</v>
      </c>
    </row>
    <row r="390" spans="1:6" s="18" customFormat="1" ht="14.85" customHeight="1" x14ac:dyDescent="0.2">
      <c r="A390" s="19" t="s">
        <v>0</v>
      </c>
      <c r="B390" s="19" t="s">
        <v>6</v>
      </c>
      <c r="C390" s="19" t="s">
        <v>71</v>
      </c>
      <c r="D390" s="19" t="s">
        <v>156</v>
      </c>
      <c r="E390" s="20">
        <v>0.69444444444444442</v>
      </c>
      <c r="F390" s="19" t="s">
        <v>45</v>
      </c>
    </row>
    <row r="391" spans="1:6" s="18" customFormat="1" ht="14.85" customHeight="1" x14ac:dyDescent="0.2">
      <c r="A391" s="19" t="s">
        <v>0</v>
      </c>
      <c r="B391" s="19" t="s">
        <v>6</v>
      </c>
      <c r="C391" s="19" t="s">
        <v>71</v>
      </c>
      <c r="D391" s="19" t="s">
        <v>156</v>
      </c>
      <c r="E391" s="20">
        <v>1</v>
      </c>
      <c r="F391" s="19" t="s">
        <v>20</v>
      </c>
    </row>
    <row r="392" spans="1:6" s="18" customFormat="1" ht="14.85" customHeight="1" x14ac:dyDescent="0.2">
      <c r="A392" s="19" t="s">
        <v>0</v>
      </c>
      <c r="B392" s="19" t="s">
        <v>6</v>
      </c>
      <c r="C392" s="19" t="s">
        <v>71</v>
      </c>
      <c r="D392" s="19" t="s">
        <v>234</v>
      </c>
      <c r="E392" s="20">
        <v>1</v>
      </c>
      <c r="F392" s="19" t="s">
        <v>45</v>
      </c>
    </row>
    <row r="393" spans="1:6" s="18" customFormat="1" ht="14.85" customHeight="1" x14ac:dyDescent="0.2">
      <c r="A393" s="19" t="s">
        <v>0</v>
      </c>
      <c r="B393" s="19" t="s">
        <v>6</v>
      </c>
      <c r="C393" s="19" t="s">
        <v>90</v>
      </c>
      <c r="D393" s="19" t="s">
        <v>91</v>
      </c>
      <c r="E393" s="20">
        <v>0.5</v>
      </c>
      <c r="F393" s="19" t="s">
        <v>45</v>
      </c>
    </row>
    <row r="394" spans="1:6" s="18" customFormat="1" ht="14.85" customHeight="1" x14ac:dyDescent="0.2">
      <c r="A394" s="19" t="s">
        <v>0</v>
      </c>
      <c r="B394" s="19" t="s">
        <v>6</v>
      </c>
      <c r="C394" s="19" t="s">
        <v>90</v>
      </c>
      <c r="D394" s="19" t="s">
        <v>91</v>
      </c>
      <c r="E394" s="20">
        <v>1</v>
      </c>
      <c r="F394" s="19" t="s">
        <v>45</v>
      </c>
    </row>
    <row r="395" spans="1:6" s="18" customFormat="1" ht="14.85" customHeight="1" x14ac:dyDescent="0.2">
      <c r="A395" s="19" t="s">
        <v>0</v>
      </c>
      <c r="B395" s="19" t="s">
        <v>6</v>
      </c>
      <c r="C395" s="19" t="s">
        <v>90</v>
      </c>
      <c r="D395" s="19" t="s">
        <v>91</v>
      </c>
      <c r="E395" s="20">
        <v>1</v>
      </c>
      <c r="F395" s="19" t="s">
        <v>45</v>
      </c>
    </row>
    <row r="396" spans="1:6" s="18" customFormat="1" ht="14.85" customHeight="1" x14ac:dyDescent="0.2">
      <c r="A396" s="19" t="s">
        <v>0</v>
      </c>
      <c r="B396" s="19" t="s">
        <v>6</v>
      </c>
      <c r="C396" s="19" t="s">
        <v>90</v>
      </c>
      <c r="D396" s="19" t="s">
        <v>91</v>
      </c>
      <c r="E396" s="20">
        <v>1</v>
      </c>
      <c r="F396" s="19" t="s">
        <v>45</v>
      </c>
    </row>
    <row r="397" spans="1:6" s="18" customFormat="1" ht="14.85" customHeight="1" x14ac:dyDescent="0.2">
      <c r="A397" s="19" t="s">
        <v>0</v>
      </c>
      <c r="B397" s="19" t="s">
        <v>6</v>
      </c>
      <c r="C397" s="19" t="s">
        <v>90</v>
      </c>
      <c r="D397" s="19" t="s">
        <v>410</v>
      </c>
      <c r="E397" s="20">
        <v>1</v>
      </c>
      <c r="F397" s="19" t="s">
        <v>20</v>
      </c>
    </row>
    <row r="398" spans="1:6" s="18" customFormat="1" ht="14.85" customHeight="1" x14ac:dyDescent="0.2">
      <c r="A398" s="19" t="s">
        <v>0</v>
      </c>
      <c r="B398" s="19"/>
      <c r="C398" s="19"/>
      <c r="D398" s="19" t="s">
        <v>104</v>
      </c>
      <c r="E398" s="20">
        <v>1</v>
      </c>
      <c r="F398" s="19" t="s">
        <v>94</v>
      </c>
    </row>
    <row r="399" spans="1:6" s="18" customFormat="1" ht="28.7" customHeight="1" x14ac:dyDescent="0.2">
      <c r="E399" s="20"/>
    </row>
    <row r="400" spans="1:6" x14ac:dyDescent="0.2">
      <c r="E400" s="20"/>
    </row>
    <row r="401" spans="5:5" x14ac:dyDescent="0.2">
      <c r="E401" s="20"/>
    </row>
    <row r="402" spans="5:5" x14ac:dyDescent="0.2">
      <c r="E402" s="20"/>
    </row>
    <row r="403" spans="5:5" x14ac:dyDescent="0.2">
      <c r="E403" s="20"/>
    </row>
    <row r="404" spans="5:5" x14ac:dyDescent="0.2">
      <c r="E404" s="20"/>
    </row>
    <row r="405" spans="5:5" x14ac:dyDescent="0.2">
      <c r="E405" s="20"/>
    </row>
    <row r="406" spans="5:5" x14ac:dyDescent="0.2">
      <c r="E406" s="20"/>
    </row>
    <row r="407" spans="5:5" x14ac:dyDescent="0.2">
      <c r="E407" s="20"/>
    </row>
    <row r="408" spans="5:5" x14ac:dyDescent="0.2">
      <c r="E408" s="20"/>
    </row>
    <row r="409" spans="5:5" x14ac:dyDescent="0.2">
      <c r="E409" s="20"/>
    </row>
    <row r="410" spans="5:5" x14ac:dyDescent="0.2">
      <c r="E410" s="20"/>
    </row>
    <row r="411" spans="5:5" x14ac:dyDescent="0.2">
      <c r="E411" s="20"/>
    </row>
    <row r="412" spans="5:5" x14ac:dyDescent="0.2">
      <c r="E412" s="20"/>
    </row>
    <row r="413" spans="5:5" x14ac:dyDescent="0.2">
      <c r="E413" s="20"/>
    </row>
    <row r="414" spans="5:5" x14ac:dyDescent="0.2">
      <c r="E414" s="20"/>
    </row>
  </sheetData>
  <autoFilter ref="A1:F414"/>
  <sortState ref="A2:AC414">
    <sortCondition ref="A2:A414"/>
    <sortCondition ref="B2:B414"/>
    <sortCondition ref="C2:C41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1C8DF019DFF041AD9455B4EA759F42" ma:contentTypeVersion="13" ma:contentTypeDescription="Create a new document." ma:contentTypeScope="" ma:versionID="7752a48af46e07725f6c2cc19b71369a">
  <xsd:schema xmlns:xsd="http://www.w3.org/2001/XMLSchema" xmlns:xs="http://www.w3.org/2001/XMLSchema" xmlns:p="http://schemas.microsoft.com/office/2006/metadata/properties" xmlns:ns2="6de63324-5cbe-4015-a706-50fc7d96f97a" xmlns:ns3="80bac624-ccc4-4acd-aa78-457b8f09b111" targetNamespace="http://schemas.microsoft.com/office/2006/metadata/properties" ma:root="true" ma:fieldsID="009d8a4b3f551bf118533d35561b5866" ns2:_="" ns3:_="">
    <xsd:import namespace="6de63324-5cbe-4015-a706-50fc7d96f97a"/>
    <xsd:import namespace="80bac624-ccc4-4acd-aa78-457b8f09b1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3324-5cbe-4015-a706-50fc7d96f9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ac624-ccc4-4acd-aa78-457b8f09b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de63324-5cbe-4015-a706-50fc7d96f97a">
      <UserInfo>
        <DisplayName/>
        <AccountId xsi:nil="true"/>
        <AccountType/>
      </UserInfo>
    </SharedWithUsers>
    <MediaLengthInSeconds xmlns="80bac624-ccc4-4acd-aa78-457b8f09b111" xsi:nil="true"/>
  </documentManagement>
</p:properties>
</file>

<file path=customXml/itemProps1.xml><?xml version="1.0" encoding="utf-8"?>
<ds:datastoreItem xmlns:ds="http://schemas.openxmlformats.org/officeDocument/2006/customXml" ds:itemID="{3D08D85F-E7B7-4D04-9F60-D3F7F4F6570E}"/>
</file>

<file path=customXml/itemProps2.xml><?xml version="1.0" encoding="utf-8"?>
<ds:datastoreItem xmlns:ds="http://schemas.openxmlformats.org/officeDocument/2006/customXml" ds:itemID="{612FA1EA-7CEE-4A19-B0C7-648404B6E702}"/>
</file>

<file path=customXml/itemProps3.xml><?xml version="1.0" encoding="utf-8"?>
<ds:datastoreItem xmlns:ds="http://schemas.openxmlformats.org/officeDocument/2006/customXml" ds:itemID="{F81AF655-0B2E-45A9-8136-476565CBD7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Leavers</vt:lpstr>
    </vt:vector>
  </TitlesOfParts>
  <Company>LBHillingdon.hillingdon.gov.uk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rsehmi</dc:creator>
  <cp:lastModifiedBy>rsehmi</cp:lastModifiedBy>
  <dcterms:created xsi:type="dcterms:W3CDTF">2020-05-18T22:11:03Z</dcterms:created>
  <dcterms:modified xsi:type="dcterms:W3CDTF">2020-05-18T22:34:50Z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0x010100D11C8DF019DFF041AD9455B4EA759F42</vt:lpwstr>
  </property>
  <property fmtid="{D5CDD505-2E9C-101B-9397-08002B2CF9AE}" pid="3" name="Order">
    <vt:r8>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