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15"/>
  <workbookPr/>
  <mc:AlternateContent xmlns:mc="http://schemas.openxmlformats.org/markup-compatibility/2006">
    <mc:Choice Requires="x15">
      <x15ac:absPath xmlns:x15ac="http://schemas.microsoft.com/office/spreadsheetml/2010/11/ac" url="H:\Personnel5\FOI Data for Publishing\2019-20\"/>
    </mc:Choice>
  </mc:AlternateContent>
  <xr:revisionPtr revIDLastSave="0" documentId="11_948D836435E20921005B705B30F0EC01562BD3A5" xr6:coauthVersionLast="47" xr6:coauthVersionMax="47" xr10:uidLastSave="{00000000-0000-0000-0000-000000000000}"/>
  <bookViews>
    <workbookView xWindow="0" yWindow="0" windowWidth="20490" windowHeight="7620" firstSheet="1" activeTab="1" xr2:uid="{00000000-000D-0000-FFFF-FFFF00000000}"/>
  </bookViews>
  <sheets>
    <sheet name="Leaver Summary" sheetId="2" r:id="rId1"/>
    <sheet name="Leaver Data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2" l="1"/>
  <c r="G14" i="2" s="1"/>
  <c r="B5" i="2"/>
  <c r="C4" i="2" s="1"/>
  <c r="G15" i="2" l="1"/>
  <c r="G5" i="2"/>
  <c r="G9" i="2"/>
  <c r="G11" i="2"/>
  <c r="G7" i="2"/>
  <c r="G12" i="2"/>
  <c r="G3" i="2"/>
  <c r="G8" i="2"/>
  <c r="G13" i="2"/>
  <c r="G16" i="2"/>
  <c r="C3" i="2"/>
  <c r="C5" i="2" s="1"/>
  <c r="G4" i="2"/>
  <c r="G6" i="2"/>
  <c r="G10" i="2"/>
</calcChain>
</file>

<file path=xl/sharedStrings.xml><?xml version="1.0" encoding="utf-8"?>
<sst xmlns="http://schemas.openxmlformats.org/spreadsheetml/2006/main" count="2147" uniqueCount="386">
  <si>
    <t>Voluntary/Involuntary</t>
  </si>
  <si>
    <t>Number of Leavers 19-20</t>
  </si>
  <si>
    <t>Percentage</t>
  </si>
  <si>
    <t>Leaving Reason</t>
  </si>
  <si>
    <t>Year</t>
  </si>
  <si>
    <t>Redundancy Cost</t>
  </si>
  <si>
    <t>(Note: These are payments made in the financial year, the employee may not have left that year)</t>
  </si>
  <si>
    <t>Number of involuntary</t>
  </si>
  <si>
    <t>Retirement - age</t>
  </si>
  <si>
    <t>2019/20</t>
  </si>
  <si>
    <t>Number of voluntary</t>
  </si>
  <si>
    <t>Retirement - early</t>
  </si>
  <si>
    <t>2018/19</t>
  </si>
  <si>
    <t>Total</t>
  </si>
  <si>
    <t>Retirement - ill health</t>
  </si>
  <si>
    <t>2017/18</t>
  </si>
  <si>
    <t>Death in service</t>
  </si>
  <si>
    <t>2016/17</t>
  </si>
  <si>
    <t>Dismissal - Absence</t>
  </si>
  <si>
    <t>2015/16</t>
  </si>
  <si>
    <t>Dismissal - Capability</t>
  </si>
  <si>
    <t>2014/15</t>
  </si>
  <si>
    <t>Dismissal - Disciplinary</t>
  </si>
  <si>
    <t>2013/14</t>
  </si>
  <si>
    <t>Dismissal - Probation</t>
  </si>
  <si>
    <t>2012/13</t>
  </si>
  <si>
    <t>Efficiency of the service</t>
  </si>
  <si>
    <t>2011/12</t>
  </si>
  <si>
    <t>End of Contract</t>
  </si>
  <si>
    <t>2010/11</t>
  </si>
  <si>
    <t>Offer Withdrawn</t>
  </si>
  <si>
    <t>Redundancy</t>
  </si>
  <si>
    <t>Resignation</t>
  </si>
  <si>
    <t>TUPE</t>
  </si>
  <si>
    <t>Directorate</t>
  </si>
  <si>
    <t>Service</t>
  </si>
  <si>
    <t>Department</t>
  </si>
  <si>
    <t>Post Title</t>
  </si>
  <si>
    <t>Grade</t>
  </si>
  <si>
    <t>FTE</t>
  </si>
  <si>
    <t>CHIEF EXECUTIVES OFFICE</t>
  </si>
  <si>
    <t>DEMOCRATIC SERVICES</t>
  </si>
  <si>
    <t>DEMOCRATIC SERVICE</t>
  </si>
  <si>
    <t>APPRENTICE - DEMOCRATIC SERVICES</t>
  </si>
  <si>
    <t>APP LEVEL3</t>
  </si>
  <si>
    <t>ELECTORAL &amp; REGISTRATION</t>
  </si>
  <si>
    <t>ADMIN &amp; ADVICE OFFICER - ELECTIONS &amp; REG</t>
  </si>
  <si>
    <t>SCALE 5</t>
  </si>
  <si>
    <t>HUMAN RESOURCES</t>
  </si>
  <si>
    <t>HR &amp; PAYROLL ADMINISTRATION</t>
  </si>
  <si>
    <t>HR PAYROLL OFFICER</t>
  </si>
  <si>
    <t>POA</t>
  </si>
  <si>
    <t>HR ADVISORY</t>
  </si>
  <si>
    <t>HR TEAM LEADER</t>
  </si>
  <si>
    <t>POC</t>
  </si>
  <si>
    <t>HR ADVISOR (SO2-POB)</t>
  </si>
  <si>
    <t>LEGAL SERVICES</t>
  </si>
  <si>
    <t>HOUSING &amp; PROPERTY</t>
  </si>
  <si>
    <t>CONTRACTS LAWYER</t>
  </si>
  <si>
    <t>POB</t>
  </si>
  <si>
    <t>HOUSING LAWYER</t>
  </si>
  <si>
    <t>SNR IN-HOUSE ADVOCATE HOUSING (POE-POF)</t>
  </si>
  <si>
    <t>POF</t>
  </si>
  <si>
    <t>LEGAL PROPERTY ASSISTANT</t>
  </si>
  <si>
    <t>SCALE 6</t>
  </si>
  <si>
    <t>SOCIAL SERVICES &amp; EDUCATION</t>
  </si>
  <si>
    <t>LAWYER ASC &amp; ECS (POA-POC)</t>
  </si>
  <si>
    <t>SENIOR LAWYER ADULT SOCIAL CARE</t>
  </si>
  <si>
    <t>FINANCE</t>
  </si>
  <si>
    <t>CORPORATE FINANCE</t>
  </si>
  <si>
    <t>ADULT SOCIAL CARE OPERATIONAL FINANCE</t>
  </si>
  <si>
    <t>LEAD FINANCE BP ADULT SOCIAL CARE</t>
  </si>
  <si>
    <t>FINANCE BP ADULT SOCIAL CARE POC - POD</t>
  </si>
  <si>
    <t>POD</t>
  </si>
  <si>
    <t>CHILDREN'S SVCS YOUTH &amp; ED OP FINANCE</t>
  </si>
  <si>
    <t>SCHOOLS FINANCE OFFICER (SC6-SO2)</t>
  </si>
  <si>
    <t>APPRENTICE RESOURCES FINANCE OFFICER</t>
  </si>
  <si>
    <t>NMW3</t>
  </si>
  <si>
    <t>FINANCE BP C&amp;T (SCHOOLS) POC - POD</t>
  </si>
  <si>
    <t>FINANCIAL PLANNING</t>
  </si>
  <si>
    <t>FINANCE MANAGER - STRATEGIC FINANCE</t>
  </si>
  <si>
    <t>PRINCIPAL ACCOUNTANT -FINANCIAL PLANNING</t>
  </si>
  <si>
    <t>PENSIONS TREASURY &amp; STATUTORY ACCOUNTS</t>
  </si>
  <si>
    <t>HEAD OF PENSIONS TREASURY &amp; ACCOUNTING</t>
  </si>
  <si>
    <t>CO3</t>
  </si>
  <si>
    <t>APPRENTICE FINANCE ASST - PENSION FUND</t>
  </si>
  <si>
    <t>NMW4</t>
  </si>
  <si>
    <t>RESIDENT SERVICES OPERATIONAL FINANCE</t>
  </si>
  <si>
    <t>LEAD FINANCE BP RESIDENT SERVICES</t>
  </si>
  <si>
    <t>ASSISTANT FINANCE BUSINESS PARTNER</t>
  </si>
  <si>
    <t>FINANCIAL MANAGEMENT TRAINEE (SC5 - POB)</t>
  </si>
  <si>
    <t>EXCHEQUER &amp; BUSINESS ASSURANCE</t>
  </si>
  <si>
    <t>BUSINESS ASSURANCE</t>
  </si>
  <si>
    <t>PRINCIPAL INSURANCE OFFICER</t>
  </si>
  <si>
    <t>HEALTH &amp; SAFETY ADVISOR</t>
  </si>
  <si>
    <t>CORPORATE FRAUD SERVICE</t>
  </si>
  <si>
    <t>TRAINEE COUNTER FRAUD SPECIALIST</t>
  </si>
  <si>
    <t>APP LEVEL4</t>
  </si>
  <si>
    <t>EXCHEQUER SERVICE</t>
  </si>
  <si>
    <t>REVENUES INSPECTOR</t>
  </si>
  <si>
    <t>SO1</t>
  </si>
  <si>
    <t>CORPORATE COLLECTIONS OFFICER</t>
  </si>
  <si>
    <t>REVENUES OFFICER - COLLECTION</t>
  </si>
  <si>
    <t>BENEFIT OFFICER (SCALE 5 - 6)</t>
  </si>
  <si>
    <t>TECHNICAL CONTROL OFFICER</t>
  </si>
  <si>
    <t>INTERNAL AUDIT</t>
  </si>
  <si>
    <t>INTERNAL AUDITOR</t>
  </si>
  <si>
    <t>PROCUREMENT</t>
  </si>
  <si>
    <t>CATEGORY MANAGEMENT</t>
  </si>
  <si>
    <t>CATEGORY MANAGER</t>
  </si>
  <si>
    <t>POE</t>
  </si>
  <si>
    <t>ASSISTANT CATEGORY MANAGER</t>
  </si>
  <si>
    <t>SENIOR BUYER</t>
  </si>
  <si>
    <t>PROCUREMENT EXECUTIVE</t>
  </si>
  <si>
    <t>STRATEGIC SOURCING MANAGER</t>
  </si>
  <si>
    <t>CO1</t>
  </si>
  <si>
    <t>REVENUES &amp; BENEFITS</t>
  </si>
  <si>
    <t>CORPORATE COLLECTIONS MANAGER</t>
  </si>
  <si>
    <t>HEAD OF REVENUES &amp; BENEFITS</t>
  </si>
  <si>
    <t>CO4</t>
  </si>
  <si>
    <t>RESIDENTS SERVICES</t>
  </si>
  <si>
    <t>HOUSING ENVMT ED HEALTH &amp; WELLBEING</t>
  </si>
  <si>
    <t>BUSINESS PERFORMANCE</t>
  </si>
  <si>
    <t>SENIOR BUSINESS ANALYST</t>
  </si>
  <si>
    <t>DATA ANALYST</t>
  </si>
  <si>
    <t>SO2</t>
  </si>
  <si>
    <t>DISABLED FACILITIES GRANT ADAPTATIONS</t>
  </si>
  <si>
    <t>CLERK OF WORKS - DFG &amp; ADAPTATIONS</t>
  </si>
  <si>
    <t>PROJECT CO-ORDINATOR</t>
  </si>
  <si>
    <t>EDUCATION POLICY</t>
  </si>
  <si>
    <t>POLICY MANAGER EDUCATION</t>
  </si>
  <si>
    <t>GREEN SPACES, SPORTS &amp; CULTURE</t>
  </si>
  <si>
    <t>CREMATORIUM TECHNICIAN</t>
  </si>
  <si>
    <t>SCALE 4</t>
  </si>
  <si>
    <t>SEASONAL HORTICULTURIST</t>
  </si>
  <si>
    <t>SCALE 2</t>
  </si>
  <si>
    <t>BRANCH MANAGER</t>
  </si>
  <si>
    <t>PERIPATETIC MUSIC TEACHER (SESSIONAL)</t>
  </si>
  <si>
    <t>MUSICTUTOR</t>
  </si>
  <si>
    <t>TEAM LEADER - CEMETERIES AND CREMATORIUM</t>
  </si>
  <si>
    <t>LIBRARY ASSISTANT</t>
  </si>
  <si>
    <t>SCALE 3</t>
  </si>
  <si>
    <t>ADULT EDUCATION TUTOR</t>
  </si>
  <si>
    <t>AE TUTOR</t>
  </si>
  <si>
    <t>PROGRAMME DELIVERY WORKER</t>
  </si>
  <si>
    <t>YSW1</t>
  </si>
  <si>
    <t>SEASONAL GREEN KEEPER OPERATIVE</t>
  </si>
  <si>
    <t>STUDENT SUPPORT ADMINISTRATOR</t>
  </si>
  <si>
    <t>WEEKEND LIBRARY ASSISTANT</t>
  </si>
  <si>
    <t>SCALE 1</t>
  </si>
  <si>
    <t>SINGING &amp; POPULAR MUSIC CO-ORDINATOR</t>
  </si>
  <si>
    <t>SENIOR HORTICULTURALIST</t>
  </si>
  <si>
    <t>APPRENTICE CURRICULUM DATA ANALYST</t>
  </si>
  <si>
    <t>SENIOR GREEN KEEPER</t>
  </si>
  <si>
    <t>HEAD GREEN KEEPER</t>
  </si>
  <si>
    <t>MUSIC TEACHER</t>
  </si>
  <si>
    <t>TEACHER UQ</t>
  </si>
  <si>
    <t>YOUTH SUPPORT WORKER</t>
  </si>
  <si>
    <t>BOROUGH CURATOR</t>
  </si>
  <si>
    <t>CUSTOMER SERVICE ASSISTANT</t>
  </si>
  <si>
    <t>GRAVE DIGGER</t>
  </si>
  <si>
    <t>PROJECT SUPPORT OFFICER</t>
  </si>
  <si>
    <t>ASSISTANT BRANCH MANAGER</t>
  </si>
  <si>
    <t>LEAD PROGRAMME DELIVERY WORKER</t>
  </si>
  <si>
    <t>YSWL2</t>
  </si>
  <si>
    <t>SATURDAY LIBRARY ASSISTANT</t>
  </si>
  <si>
    <t>GREEN SPACES AREA OFFICER</t>
  </si>
  <si>
    <t>ARCHIVIST</t>
  </si>
  <si>
    <t>INFO &amp; LEARNING TECH CURRICULUM OFFICER</t>
  </si>
  <si>
    <t>BALL COLLECTOR</t>
  </si>
  <si>
    <t>PROGRAMME AREA LEADER</t>
  </si>
  <si>
    <t>FEL13</t>
  </si>
  <si>
    <t>SENIOR THEATRE &amp; EVENTS TECHNICIAN</t>
  </si>
  <si>
    <t>STUDENT SERVICES OFFICER</t>
  </si>
  <si>
    <t>HEALTH &amp; INTEGRATION VOLUNTARY SECTOR</t>
  </si>
  <si>
    <t>STRONGER COMMUNITIES CO-ORDINATOR</t>
  </si>
  <si>
    <t>HOMELESS PREVENTION SERVICE</t>
  </si>
  <si>
    <t>HOUSING REGISTER &amp; ALLOCATIONS ASSISTANT</t>
  </si>
  <si>
    <t>HOUSING OPTIONS &amp; HOMELESS PREV MANAGER</t>
  </si>
  <si>
    <t>HOUSING OPTIONS &amp; HOMELESS PREV OFFICER</t>
  </si>
  <si>
    <t>TENANCY MANAGEMENT &amp; EXTRA CARE</t>
  </si>
  <si>
    <t>RISK MANAGEMENT OFFICER</t>
  </si>
  <si>
    <t>APPRENTICE - ARREARS RECOVERY</t>
  </si>
  <si>
    <t>HOUSING CHARGES OFFICER</t>
  </si>
  <si>
    <t>RISK MANAGER</t>
  </si>
  <si>
    <t>UNIVERSAL CREDIT MIGRATION OFFICER</t>
  </si>
  <si>
    <t>GARAGE'S CO-ORDINATOR (SCALE 4-5)</t>
  </si>
  <si>
    <t>VIRTUAL SCHOOL</t>
  </si>
  <si>
    <t>EDUCATION OFFICER</t>
  </si>
  <si>
    <t>KEY WORKER (SCALE 6 - SO1)</t>
  </si>
  <si>
    <t>VIRTUAL SCHOOL EDUCATION OFFICER</t>
  </si>
  <si>
    <t>VIRTUAL SCHOOL PRACTITIONER</t>
  </si>
  <si>
    <t>SEADV</t>
  </si>
  <si>
    <t>KEY WORKER - PARTICIPATION (SC 6 - SO1)</t>
  </si>
  <si>
    <t>WELFARE REFORM &amp; TENANCY SUPPORT</t>
  </si>
  <si>
    <t>WELFARE REFORM &amp; TENANCY SUPPORT OFFICER</t>
  </si>
  <si>
    <t>CCTV OPERATOR</t>
  </si>
  <si>
    <t>SPOT SAL</t>
  </si>
  <si>
    <t>CCTV SUPERVISOR</t>
  </si>
  <si>
    <t>CR MARAC CO-ORDINATOR</t>
  </si>
  <si>
    <t>CCTV OPERATIVE</t>
  </si>
  <si>
    <t>INFRASTRUCTURE PROCUREMENT WASTE &amp; ICT</t>
  </si>
  <si>
    <t>ASBIT &amp; ENVIRONMENT</t>
  </si>
  <si>
    <t>EMERGENCY MANAGEMENT &amp; RESPONSE SVC MGR</t>
  </si>
  <si>
    <t>ASSET MANAGEMENT SERVICE</t>
  </si>
  <si>
    <t>CONSTRUCTION QUALITY WORKER</t>
  </si>
  <si>
    <t>ASSETS &amp; DEVELOPMENT</t>
  </si>
  <si>
    <t>ELECTRICIAN</t>
  </si>
  <si>
    <t>CARPENTER</t>
  </si>
  <si>
    <t>PLUMBER</t>
  </si>
  <si>
    <t>BRICKLAYER</t>
  </si>
  <si>
    <t>REPAIRS PLANNERS</t>
  </si>
  <si>
    <t>BID TRANSFORMATION</t>
  </si>
  <si>
    <t>BUSINESS IMPROVEMENT LEAD PROJECT MGR</t>
  </si>
  <si>
    <t>COMMUNICATIONS</t>
  </si>
  <si>
    <t>MEDIA &amp; CAMPAIGNS OFFICER</t>
  </si>
  <si>
    <t>APPRENTICE COMMUNICATIONS</t>
  </si>
  <si>
    <t>PUBLICATIONS EDITOR</t>
  </si>
  <si>
    <t>HIGHWAYS</t>
  </si>
  <si>
    <t>STREETSCENE INSPECTORS</t>
  </si>
  <si>
    <t>CLAIMS CO-ORDINATOR</t>
  </si>
  <si>
    <t>ICT</t>
  </si>
  <si>
    <t>PROJECT DELIVERY LEAD</t>
  </si>
  <si>
    <t>SERVICE DESK AGENT</t>
  </si>
  <si>
    <t>SENIOR INFRASTRUCTURE ADMINISTRATOR</t>
  </si>
  <si>
    <t>ICT INFRASTRUCTURE MANAGER</t>
  </si>
  <si>
    <t>DESKTOP SUPPORT OFFICER</t>
  </si>
  <si>
    <t>SOFTWARE ENGINEER</t>
  </si>
  <si>
    <t>BUSINESS ANALYST</t>
  </si>
  <si>
    <t>BUSINESS RELATIONSHIP MANAGER</t>
  </si>
  <si>
    <t>SOLUTION ARCHITECT</t>
  </si>
  <si>
    <t>QUALITY MANAGER</t>
  </si>
  <si>
    <t>PORTFOLIO MANAGER</t>
  </si>
  <si>
    <t>WASTE SERVICES</t>
  </si>
  <si>
    <t>STREET CLEANSING DRIVER</t>
  </si>
  <si>
    <t>STREET CLEANSING OPERATIVE</t>
  </si>
  <si>
    <t>REFUSE RECYCLING DRIVER</t>
  </si>
  <si>
    <t>REFUSE GANGER</t>
  </si>
  <si>
    <t>MECHANICAL SHOVEL DRIVER/RECYCLING OP</t>
  </si>
  <si>
    <t>REFUSE RECYCLING GANGER</t>
  </si>
  <si>
    <t>REFUSE RECYCLING DRIVER HGV</t>
  </si>
  <si>
    <t>SPECIALIST DRIVER &amp; RECYCLING OPERATIVE</t>
  </si>
  <si>
    <t>PROJECT MANAGER</t>
  </si>
  <si>
    <t>PLANNING TRANSPORTATION &amp; REGENERATION</t>
  </si>
  <si>
    <t>BUILDING CONTROL</t>
  </si>
  <si>
    <t>BUILDING CONTROL SURVEYOR LEVEL 2</t>
  </si>
  <si>
    <t>BUILDING CONTROL SURVEYOR LEVEL 1</t>
  </si>
  <si>
    <t>PLANNING SERVICES</t>
  </si>
  <si>
    <t>PLANNING ENFORCEMENT OFFICER</t>
  </si>
  <si>
    <t>PRINCIPAL PLANNING OFFICER</t>
  </si>
  <si>
    <t>PUBLIC PROTECTION SERVICES</t>
  </si>
  <si>
    <t>PRINCIPAL ENVIRONMENTAL HEALTH OFFICER</t>
  </si>
  <si>
    <t>TECHNICAL OFFICER</t>
  </si>
  <si>
    <t>SENIOR ENVIRONMENTAL HEALTH OFFICER</t>
  </si>
  <si>
    <t>ENVIRONMENTAL HEALTH OFFICER</t>
  </si>
  <si>
    <t>TRANSPORT &amp; AVIATION SERVICE</t>
  </si>
  <si>
    <t>SCHOOL CROSSING ATTENDANT (CASUAL)</t>
  </si>
  <si>
    <t>TRANSPORT STRATEGIST</t>
  </si>
  <si>
    <t>SCHOOL CROSSING ATTENDANT</t>
  </si>
  <si>
    <t>ROAD SAFETY OFFICER ASSISTANT</t>
  </si>
  <si>
    <t>TECHNICAL SUPPORT &amp; ADMINISTRATION</t>
  </si>
  <si>
    <t>APPLICATIONS PROCESSING</t>
  </si>
  <si>
    <t>APPLICATIONS &amp; LOCAL LAND CHARGE MANAGER</t>
  </si>
  <si>
    <t>CONTACT CENTRE</t>
  </si>
  <si>
    <t>CUSTOMER SERVICE ADVISER</t>
  </si>
  <si>
    <t>APPRENTICE - CUSTOMER SERVICE ADVISER</t>
  </si>
  <si>
    <t>WEB AND NEW MEDIA OFFICER</t>
  </si>
  <si>
    <t>SCHEME MANAGER/VISITING OFFICER</t>
  </si>
  <si>
    <t>COMMUNITY CARE WORKER</t>
  </si>
  <si>
    <t>PARKING SERVICES</t>
  </si>
  <si>
    <t>SENIOR PARKING SUPPORT OFFICER</t>
  </si>
  <si>
    <t>DEBT RECOVERY OFFICER</t>
  </si>
  <si>
    <t>PARKING SUPPORT OFFICER</t>
  </si>
  <si>
    <t>RS TECHNICAL ADMIN &amp; SUPPORT</t>
  </si>
  <si>
    <t>TECHNICAL SUPPORT OFFICER</t>
  </si>
  <si>
    <t>SENIOR TECHNICAL SUPPORT OFFICER</t>
  </si>
  <si>
    <t>APPRENTICE - STORES</t>
  </si>
  <si>
    <t>APP LEVEL2</t>
  </si>
  <si>
    <t>TECHNICAL SUPPORT ASSISTANT</t>
  </si>
  <si>
    <t>APPRENTICE TECHNICAL SUPPORT OFFICER</t>
  </si>
  <si>
    <t>TECHNICAL SUPPORT SUPERVISOR</t>
  </si>
  <si>
    <t>REVENUES ADMIN OFFICER</t>
  </si>
  <si>
    <t>TECHNICAL SUPPORT CO-ORDINATOR</t>
  </si>
  <si>
    <t>SCANNING &amp; INDEXING OFFICER</t>
  </si>
  <si>
    <t>SENIOR ANATOMICAL PATHOLOGY TECHNICIAN</t>
  </si>
  <si>
    <t>SOCIAL CARE</t>
  </si>
  <si>
    <t>ADULT SOCIAL WORK</t>
  </si>
  <si>
    <t>LEARNING DISABILITIES &amp; MENTAL HEALTH</t>
  </si>
  <si>
    <t>SOCIAL WORKER</t>
  </si>
  <si>
    <t>NEWLY QUALIFIED SOCIAL WORKER</t>
  </si>
  <si>
    <t>TEAM MANAGER CMHT WEST</t>
  </si>
  <si>
    <t>SENIOR SOCIAL WORKER (AMHP)</t>
  </si>
  <si>
    <t>LOCALITIES &amp; HOSPITAL</t>
  </si>
  <si>
    <t>APPRENTICE SOCIAL WORKER</t>
  </si>
  <si>
    <t>SAFEGUARDING ADULTS SERVICE</t>
  </si>
  <si>
    <t>SENIOR SOCIAL WORKER</t>
  </si>
  <si>
    <t>APPRENTICE SOCIAL WORK</t>
  </si>
  <si>
    <t>CHILDREN'S SERVICES</t>
  </si>
  <si>
    <t>CHILDREN IN NEED  &amp; NEED OF PROTECTION</t>
  </si>
  <si>
    <t>SOCIAL WORKER - ADVANCED PRACTITIONER</t>
  </si>
  <si>
    <t>COURT &amp; CWD SERVICE</t>
  </si>
  <si>
    <t>TEAM MANAGER - COURT TEAM 1</t>
  </si>
  <si>
    <t>CS FIRST RESPONSE &amp; OUT OF HOURS SW</t>
  </si>
  <si>
    <t>TEAM MANAGER - RAS 3</t>
  </si>
  <si>
    <t>TRIAGE OFFICER</t>
  </si>
  <si>
    <t>CS PARTNERSHIP &amp; QUALITY ASSURANCE DEPT</t>
  </si>
  <si>
    <t>INDEPENDENT FOSTERING REVIEWER</t>
  </si>
  <si>
    <t>HEAD OF SAFEGUARDING PARTNERSHIP &amp; QA</t>
  </si>
  <si>
    <t>CHILD PROTECTION ADVISOR</t>
  </si>
  <si>
    <t>LSCB BUSINESS &amp; DEVELOPMENT MANAGER</t>
  </si>
  <si>
    <t>INDEPENDENT REVIEWING OFFICER</t>
  </si>
  <si>
    <t>CS REGULATED SERVICES</t>
  </si>
  <si>
    <t>CONTACT WORKER</t>
  </si>
  <si>
    <t>LAC &amp; LEAVING CARE SERVICE</t>
  </si>
  <si>
    <t>PERSONAL ADVISOR</t>
  </si>
  <si>
    <t>TEAM MANAGER - LAC TEAM</t>
  </si>
  <si>
    <t>HEAD OF LAC &amp; LEAVING CARE</t>
  </si>
  <si>
    <t>YOUTH JUSTICE &amp; ADOLESCENT DEVMT SERVICE</t>
  </si>
  <si>
    <t>YOUTH JUSTICE OFFICER</t>
  </si>
  <si>
    <t>YOUTH CRIME NETWORK PRACTITIONER (TEMP)</t>
  </si>
  <si>
    <t>HEAD OF SERVICE - YOUTH JUSTICE &amp; AD DEV</t>
  </si>
  <si>
    <t>TARGETED PROGRAMME CO-ORDINATOR</t>
  </si>
  <si>
    <t>YPWQ1</t>
  </si>
  <si>
    <t>PROGRAMME DELIVERY COUNSELLOR</t>
  </si>
  <si>
    <t>LEAD PROGRAMME DELIVERY COUNSELLOR</t>
  </si>
  <si>
    <t>YSTAC5</t>
  </si>
  <si>
    <t>YPTACQ1</t>
  </si>
  <si>
    <t>TARGETED PROGRAMME DELIVERY COUNSELLOR</t>
  </si>
  <si>
    <t>DIRECTOR OF CHILDREN'S SERVICES</t>
  </si>
  <si>
    <t>CO6</t>
  </si>
  <si>
    <t>ASST DIRECTOR OF CORPORATE PARENTING</t>
  </si>
  <si>
    <t>CS SEND AND INCLUSION</t>
  </si>
  <si>
    <t>CS SEND ADVISORY SERVICE</t>
  </si>
  <si>
    <t>TEAM MANAGER INCLUSION</t>
  </si>
  <si>
    <t>EARLY YEARS INCLUSION FACILITATOR</t>
  </si>
  <si>
    <t>EARLY SUPPORT KEY WORKER</t>
  </si>
  <si>
    <t>SPECIAL NEEDS OFFICER</t>
  </si>
  <si>
    <t>ASD SPECIALIST</t>
  </si>
  <si>
    <t>LANGUAGE SPECIALIST</t>
  </si>
  <si>
    <t>VI ASSISTANT</t>
  </si>
  <si>
    <t>EDUCATIONAL HEALTH CARE CO-ORDINATOR</t>
  </si>
  <si>
    <t>OUTREACH WORKER</t>
  </si>
  <si>
    <t>SENIOR PRACTITIONER INCLUSION</t>
  </si>
  <si>
    <t>PORTAGE HOME VISITOR</t>
  </si>
  <si>
    <t>TEAM MANAGER - EARLY INTERVENTION</t>
  </si>
  <si>
    <t>CS SEND CASE SERVICE</t>
  </si>
  <si>
    <t>SEND OFFICER</t>
  </si>
  <si>
    <t>SEND TEAM MANAGER</t>
  </si>
  <si>
    <t>HEAD OF SERVICE - SEND</t>
  </si>
  <si>
    <t>CO2</t>
  </si>
  <si>
    <t>PROVIDER SERVICES &amp; COMMISSIONED CARE</t>
  </si>
  <si>
    <t>BUSINESS DELIVERY &amp; SUPPORT - ADULTS</t>
  </si>
  <si>
    <t>OCCUPATIONAL THERAPIST</t>
  </si>
  <si>
    <t>SENIOR OCCUPATIONAL THERAPIST</t>
  </si>
  <si>
    <t>OCCUPATIONAL THERAPIST PRACTICE SUPERVSR</t>
  </si>
  <si>
    <t>CHILD &amp; FAMILY DEVELOPMENT</t>
  </si>
  <si>
    <t>EARLY YEARS PRACTITIONER</t>
  </si>
  <si>
    <t>CHILDREN'S CENTRE LOCALITY LEAD</t>
  </si>
  <si>
    <t>FAMILY DEVELOPMENT WORKER</t>
  </si>
  <si>
    <t>FAMILY ENGAGEMENT WORKER</t>
  </si>
  <si>
    <t>SENIOR CHILDREN'S  CENTRE PRACTITIONER</t>
  </si>
  <si>
    <t>CHILDREN'S CENTRE CO-ORDINATOR</t>
  </si>
  <si>
    <t>EARLY YEARS PRACTITIONER (SCALE 3 - 4)</t>
  </si>
  <si>
    <t>FAMILY ENGAGEMENT OFFICER</t>
  </si>
  <si>
    <t>CHILDREN'S CENTRE CO-ORDINATOR (TEMP)</t>
  </si>
  <si>
    <t>SENIOR CHILDREN'S CENTRE PRACTTIONER</t>
  </si>
  <si>
    <t>CHILDREN'S CENTRE PRACTITIONER</t>
  </si>
  <si>
    <t>DIRECT CARE PROVISION</t>
  </si>
  <si>
    <t>SUPPORT OFFICER</t>
  </si>
  <si>
    <t>SUPPORT WORKER</t>
  </si>
  <si>
    <t>SENIOR RESIDENTIAL WORKER</t>
  </si>
  <si>
    <t>UNIT MANAGER</t>
  </si>
  <si>
    <t>SEN ESCORT</t>
  </si>
  <si>
    <t>SUPPORTED HOUSING WORKER</t>
  </si>
  <si>
    <t>ROSTERING PLANNING OFFICER</t>
  </si>
  <si>
    <t>TEAM MANAGER - PASSENGER TRANSPORT</t>
  </si>
  <si>
    <t>REABLEMENT CARER</t>
  </si>
  <si>
    <t>TEAM LEADER</t>
  </si>
  <si>
    <t>TRANSPORT OFFICER - OPERATIONS</t>
  </si>
  <si>
    <t>SENIOR DAY CENTRE OFFICER</t>
  </si>
  <si>
    <t>SEMI INDEPENDENCE UNIT MANAGER</t>
  </si>
  <si>
    <t>SENIOR SUPPORT WORKER</t>
  </si>
  <si>
    <t>EXTRA CARE HOUSING SUPERVISOR</t>
  </si>
  <si>
    <t>RESIDENTIAL WORKER</t>
  </si>
  <si>
    <t>RESIDENTIAL CARE WORKER</t>
  </si>
  <si>
    <t>NIGHT SUPPORT WORKER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</si>
</sst>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£&quot;#,##0.00;[Red]\-&quot;£&quot;#,##0.00"/>
  </numFmts>
  <fonts count="9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rgb="FFFFFFFF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indexed="9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8"/>
        <bgColor indexed="9"/>
      </patternFill>
    </fill>
    <fill>
      <patternFill patternType="solid">
        <fgColor indexed="65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000080"/>
        <bgColor rgb="FFFFFFFF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49" fontId="3" fillId="5" borderId="2" xfId="0" applyNumberFormat="1" applyFont="1" applyFill="1" applyBorder="1" applyAlignment="1">
      <alignment horizontal="left" vertical="center" wrapText="1"/>
    </xf>
    <xf numFmtId="49" fontId="3" fillId="5" borderId="2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8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8" fontId="2" fillId="0" borderId="0" xfId="0" applyNumberFormat="1" applyFont="1" applyAlignment="1">
      <alignment horizontal="center" vertical="center"/>
    </xf>
    <xf numFmtId="10" fontId="3" fillId="5" borderId="2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/>
    </xf>
    <xf numFmtId="49" fontId="7" fillId="4" borderId="1" xfId="0" applyNumberFormat="1" applyFont="1" applyFill="1" applyBorder="1" applyAlignment="1">
      <alignment horizontal="left" vertical="center"/>
    </xf>
    <xf numFmtId="2" fontId="7" fillId="4" borderId="1" xfId="0" applyNumberFormat="1" applyFont="1" applyFill="1" applyBorder="1" applyAlignment="1">
      <alignment horizontal="right" vertical="center"/>
    </xf>
    <xf numFmtId="0" fontId="8" fillId="0" borderId="0" xfId="0" applyFont="1"/>
    <xf numFmtId="49" fontId="4" fillId="0" borderId="3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workbookViewId="0">
      <selection activeCell="L14" sqref="L14"/>
    </sheetView>
  </sheetViews>
  <sheetFormatPr defaultRowHeight="12.75"/>
  <cols>
    <col min="1" max="1" width="17.7109375" style="2" customWidth="1"/>
    <col min="2" max="2" width="9.28515625" style="2" customWidth="1"/>
    <col min="3" max="3" width="10.5703125" style="2" customWidth="1"/>
    <col min="4" max="4" width="3.42578125" style="2" customWidth="1"/>
    <col min="5" max="5" width="20.7109375" style="2" bestFit="1" customWidth="1"/>
    <col min="6" max="6" width="9.42578125" style="2" customWidth="1"/>
    <col min="7" max="7" width="10.7109375" style="2" customWidth="1"/>
    <col min="8" max="8" width="2.85546875" style="2" customWidth="1"/>
    <col min="9" max="9" width="8.140625" style="2" customWidth="1"/>
    <col min="10" max="10" width="13.7109375" style="2" customWidth="1"/>
    <col min="11" max="11" width="16.28515625" style="2" bestFit="1" customWidth="1"/>
    <col min="12" max="12" width="11.85546875" style="2" bestFit="1" customWidth="1"/>
    <col min="13" max="13" width="11.42578125" style="2" bestFit="1" customWidth="1"/>
    <col min="14" max="14" width="19.85546875" style="2" bestFit="1" customWidth="1"/>
    <col min="15" max="15" width="5.42578125" style="2" customWidth="1"/>
    <col min="16" max="16" width="11.28515625" style="2" bestFit="1" customWidth="1"/>
    <col min="17" max="16384" width="9.140625" style="2"/>
  </cols>
  <sheetData>
    <row r="1" spans="1:12">
      <c r="A1" s="1"/>
    </row>
    <row r="2" spans="1:12" ht="48">
      <c r="A2" s="3" t="s">
        <v>0</v>
      </c>
      <c r="B2" s="3" t="s">
        <v>1</v>
      </c>
      <c r="C2" s="3" t="s">
        <v>2</v>
      </c>
      <c r="E2" s="4" t="s">
        <v>3</v>
      </c>
      <c r="F2" s="3" t="s">
        <v>1</v>
      </c>
      <c r="G2" s="3" t="s">
        <v>2</v>
      </c>
      <c r="I2" s="4" t="s">
        <v>4</v>
      </c>
      <c r="J2" s="4" t="s">
        <v>5</v>
      </c>
      <c r="K2" s="19" t="s">
        <v>6</v>
      </c>
      <c r="L2" s="20"/>
    </row>
    <row r="3" spans="1:12">
      <c r="A3" s="5" t="s">
        <v>7</v>
      </c>
      <c r="B3" s="6">
        <v>108</v>
      </c>
      <c r="C3" s="7">
        <f>B3/B5</f>
        <v>0.25531914893617019</v>
      </c>
      <c r="E3" s="5" t="s">
        <v>8</v>
      </c>
      <c r="F3" s="6">
        <v>1</v>
      </c>
      <c r="G3" s="7">
        <f t="shared" ref="G3:G16" si="0">F3/$F$17</f>
        <v>2.3640661938534278E-3</v>
      </c>
      <c r="I3" s="8" t="s">
        <v>9</v>
      </c>
      <c r="J3" s="9">
        <v>886001.76</v>
      </c>
    </row>
    <row r="4" spans="1:12">
      <c r="A4" s="5" t="s">
        <v>10</v>
      </c>
      <c r="B4" s="6">
        <v>315</v>
      </c>
      <c r="C4" s="7">
        <f>B4/B5</f>
        <v>0.74468085106382975</v>
      </c>
      <c r="E4" s="5" t="s">
        <v>11</v>
      </c>
      <c r="F4" s="6">
        <v>1</v>
      </c>
      <c r="G4" s="7">
        <f t="shared" si="0"/>
        <v>2.3640661938534278E-3</v>
      </c>
      <c r="I4" s="8" t="s">
        <v>12</v>
      </c>
      <c r="J4" s="9">
        <v>785479.96</v>
      </c>
    </row>
    <row r="5" spans="1:12">
      <c r="A5" s="3" t="s">
        <v>13</v>
      </c>
      <c r="B5" s="4">
        <f>SUM(B3:B4)</f>
        <v>423</v>
      </c>
      <c r="C5" s="13">
        <f>SUM(C3:C4)</f>
        <v>1</v>
      </c>
      <c r="E5" s="5" t="s">
        <v>14</v>
      </c>
      <c r="F5" s="6">
        <v>2</v>
      </c>
      <c r="G5" s="7">
        <f t="shared" si="0"/>
        <v>4.7281323877068557E-3</v>
      </c>
      <c r="I5" s="8" t="s">
        <v>15</v>
      </c>
      <c r="J5" s="9">
        <v>1710810.65</v>
      </c>
    </row>
    <row r="6" spans="1:12">
      <c r="A6" s="10"/>
      <c r="B6" s="11"/>
      <c r="C6" s="11"/>
      <c r="E6" s="5" t="s">
        <v>16</v>
      </c>
      <c r="F6" s="6">
        <v>2</v>
      </c>
      <c r="G6" s="7">
        <f t="shared" si="0"/>
        <v>4.7281323877068557E-3</v>
      </c>
      <c r="I6" s="8" t="s">
        <v>17</v>
      </c>
      <c r="J6" s="9">
        <v>1878606.41</v>
      </c>
    </row>
    <row r="7" spans="1:12" s="1" customFormat="1">
      <c r="E7" s="5" t="s">
        <v>18</v>
      </c>
      <c r="F7" s="6">
        <v>7</v>
      </c>
      <c r="G7" s="7">
        <f t="shared" si="0"/>
        <v>1.6548463356973995E-2</v>
      </c>
      <c r="I7" s="8" t="s">
        <v>19</v>
      </c>
      <c r="J7" s="9">
        <v>1180473.95</v>
      </c>
    </row>
    <row r="8" spans="1:12">
      <c r="E8" s="5" t="s">
        <v>20</v>
      </c>
      <c r="F8" s="6">
        <v>4</v>
      </c>
      <c r="G8" s="7">
        <f t="shared" si="0"/>
        <v>9.4562647754137114E-3</v>
      </c>
      <c r="I8" s="8" t="s">
        <v>21</v>
      </c>
      <c r="J8" s="9">
        <v>1244719.5</v>
      </c>
    </row>
    <row r="9" spans="1:12">
      <c r="E9" s="5" t="s">
        <v>22</v>
      </c>
      <c r="F9" s="6">
        <v>8</v>
      </c>
      <c r="G9" s="7">
        <f t="shared" si="0"/>
        <v>1.8912529550827423E-2</v>
      </c>
      <c r="I9" s="8" t="s">
        <v>23</v>
      </c>
      <c r="J9" s="9">
        <v>1340166.1100000001</v>
      </c>
    </row>
    <row r="10" spans="1:12">
      <c r="E10" s="5" t="s">
        <v>24</v>
      </c>
      <c r="F10" s="6">
        <v>2</v>
      </c>
      <c r="G10" s="7">
        <f t="shared" si="0"/>
        <v>4.7281323877068557E-3</v>
      </c>
      <c r="I10" s="8" t="s">
        <v>25</v>
      </c>
      <c r="J10" s="9">
        <v>123626.3</v>
      </c>
    </row>
    <row r="11" spans="1:12">
      <c r="E11" s="5" t="s">
        <v>26</v>
      </c>
      <c r="F11" s="6">
        <v>1</v>
      </c>
      <c r="G11" s="7">
        <f t="shared" si="0"/>
        <v>2.3640661938534278E-3</v>
      </c>
      <c r="I11" s="8" t="s">
        <v>27</v>
      </c>
      <c r="J11" s="9">
        <v>112648.8</v>
      </c>
    </row>
    <row r="12" spans="1:12">
      <c r="E12" s="5" t="s">
        <v>28</v>
      </c>
      <c r="F12" s="6">
        <v>31</v>
      </c>
      <c r="G12" s="7">
        <f t="shared" si="0"/>
        <v>7.328605200945626E-2</v>
      </c>
      <c r="I12" s="8" t="s">
        <v>29</v>
      </c>
      <c r="J12" s="9">
        <v>229510.17</v>
      </c>
    </row>
    <row r="13" spans="1:12">
      <c r="E13" s="5" t="s">
        <v>30</v>
      </c>
      <c r="F13" s="6">
        <v>0</v>
      </c>
      <c r="G13" s="7">
        <f t="shared" si="0"/>
        <v>0</v>
      </c>
      <c r="I13" s="11"/>
      <c r="J13" s="12"/>
    </row>
    <row r="14" spans="1:12">
      <c r="E14" s="5" t="s">
        <v>31</v>
      </c>
      <c r="F14" s="6">
        <v>51</v>
      </c>
      <c r="G14" s="7">
        <f t="shared" si="0"/>
        <v>0.12056737588652482</v>
      </c>
    </row>
    <row r="15" spans="1:12">
      <c r="E15" s="5" t="s">
        <v>32</v>
      </c>
      <c r="F15" s="6">
        <v>313</v>
      </c>
      <c r="G15" s="7">
        <f t="shared" si="0"/>
        <v>0.73995271867612289</v>
      </c>
    </row>
    <row r="16" spans="1:12">
      <c r="E16" s="5" t="s">
        <v>33</v>
      </c>
      <c r="F16" s="6">
        <v>0</v>
      </c>
      <c r="G16" s="7">
        <f t="shared" si="0"/>
        <v>0</v>
      </c>
    </row>
    <row r="17" spans="5:10">
      <c r="E17" s="4" t="s">
        <v>13</v>
      </c>
      <c r="F17" s="4">
        <f>SUM(F3:F16)</f>
        <v>423</v>
      </c>
      <c r="G17" s="4"/>
    </row>
    <row r="20" spans="5:10" s="1" customFormat="1">
      <c r="I20" s="2"/>
      <c r="J20" s="2"/>
    </row>
    <row r="21" spans="5:10">
      <c r="I21" s="1"/>
      <c r="J21" s="1"/>
    </row>
  </sheetData>
  <mergeCells count="1">
    <mergeCell ref="K2:L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24"/>
  <sheetViews>
    <sheetView tabSelected="1" workbookViewId="0">
      <selection activeCell="F2" sqref="F2"/>
    </sheetView>
  </sheetViews>
  <sheetFormatPr defaultRowHeight="12"/>
  <cols>
    <col min="1" max="1" width="20" style="18" bestFit="1" customWidth="1"/>
    <col min="2" max="2" width="35.85546875" style="18" bestFit="1" customWidth="1"/>
    <col min="3" max="3" width="36.85546875" style="18" bestFit="1" customWidth="1"/>
    <col min="4" max="4" width="38.5703125" style="18" bestFit="1" customWidth="1"/>
    <col min="5" max="5" width="10.28515625" style="18" bestFit="1" customWidth="1"/>
    <col min="6" max="6" width="7.7109375" style="18" bestFit="1" customWidth="1"/>
    <col min="7" max="232" width="9.140625" style="18"/>
    <col min="233" max="233" width="17.28515625" style="18" customWidth="1"/>
    <col min="234" max="234" width="18.85546875" style="18" customWidth="1"/>
    <col min="235" max="235" width="19.5703125" style="18" customWidth="1"/>
    <col min="236" max="236" width="22" style="18" customWidth="1"/>
    <col min="237" max="238" width="10.7109375" style="18" customWidth="1"/>
    <col min="239" max="240" width="13.5703125" style="18" customWidth="1"/>
    <col min="241" max="241" width="7.85546875" style="18" customWidth="1"/>
    <col min="242" max="244" width="10.7109375" style="18" customWidth="1"/>
    <col min="245" max="245" width="13.5703125" style="18" customWidth="1"/>
    <col min="246" max="248" width="10.7109375" style="18" customWidth="1"/>
    <col min="249" max="249" width="13.5703125" style="18" customWidth="1"/>
    <col min="250" max="250" width="10.7109375" style="18" customWidth="1"/>
    <col min="251" max="252" width="7.85546875" style="18" customWidth="1"/>
    <col min="253" max="253" width="13.5703125" style="18" customWidth="1"/>
    <col min="254" max="254" width="7.85546875" style="18" customWidth="1"/>
    <col min="255" max="255" width="16.42578125" style="18" customWidth="1"/>
    <col min="256" max="260" width="10.7109375" style="18" customWidth="1"/>
    <col min="261" max="488" width="9.140625" style="18"/>
    <col min="489" max="489" width="17.28515625" style="18" customWidth="1"/>
    <col min="490" max="490" width="18.85546875" style="18" customWidth="1"/>
    <col min="491" max="491" width="19.5703125" style="18" customWidth="1"/>
    <col min="492" max="492" width="22" style="18" customWidth="1"/>
    <col min="493" max="494" width="10.7109375" style="18" customWidth="1"/>
    <col min="495" max="496" width="13.5703125" style="18" customWidth="1"/>
    <col min="497" max="497" width="7.85546875" style="18" customWidth="1"/>
    <col min="498" max="500" width="10.7109375" style="18" customWidth="1"/>
    <col min="501" max="501" width="13.5703125" style="18" customWidth="1"/>
    <col min="502" max="504" width="10.7109375" style="18" customWidth="1"/>
    <col min="505" max="505" width="13.5703125" style="18" customWidth="1"/>
    <col min="506" max="506" width="10.7109375" style="18" customWidth="1"/>
    <col min="507" max="508" width="7.85546875" style="18" customWidth="1"/>
    <col min="509" max="509" width="13.5703125" style="18" customWidth="1"/>
    <col min="510" max="510" width="7.85546875" style="18" customWidth="1"/>
    <col min="511" max="511" width="16.42578125" style="18" customWidth="1"/>
    <col min="512" max="516" width="10.7109375" style="18" customWidth="1"/>
    <col min="517" max="744" width="9.140625" style="18"/>
    <col min="745" max="745" width="17.28515625" style="18" customWidth="1"/>
    <col min="746" max="746" width="18.85546875" style="18" customWidth="1"/>
    <col min="747" max="747" width="19.5703125" style="18" customWidth="1"/>
    <col min="748" max="748" width="22" style="18" customWidth="1"/>
    <col min="749" max="750" width="10.7109375" style="18" customWidth="1"/>
    <col min="751" max="752" width="13.5703125" style="18" customWidth="1"/>
    <col min="753" max="753" width="7.85546875" style="18" customWidth="1"/>
    <col min="754" max="756" width="10.7109375" style="18" customWidth="1"/>
    <col min="757" max="757" width="13.5703125" style="18" customWidth="1"/>
    <col min="758" max="760" width="10.7109375" style="18" customWidth="1"/>
    <col min="761" max="761" width="13.5703125" style="18" customWidth="1"/>
    <col min="762" max="762" width="10.7109375" style="18" customWidth="1"/>
    <col min="763" max="764" width="7.85546875" style="18" customWidth="1"/>
    <col min="765" max="765" width="13.5703125" style="18" customWidth="1"/>
    <col min="766" max="766" width="7.85546875" style="18" customWidth="1"/>
    <col min="767" max="767" width="16.42578125" style="18" customWidth="1"/>
    <col min="768" max="772" width="10.7109375" style="18" customWidth="1"/>
    <col min="773" max="1000" width="9.140625" style="18"/>
    <col min="1001" max="1001" width="17.28515625" style="18" customWidth="1"/>
    <col min="1002" max="1002" width="18.85546875" style="18" customWidth="1"/>
    <col min="1003" max="1003" width="19.5703125" style="18" customWidth="1"/>
    <col min="1004" max="1004" width="22" style="18" customWidth="1"/>
    <col min="1005" max="1006" width="10.7109375" style="18" customWidth="1"/>
    <col min="1007" max="1008" width="13.5703125" style="18" customWidth="1"/>
    <col min="1009" max="1009" width="7.85546875" style="18" customWidth="1"/>
    <col min="1010" max="1012" width="10.7109375" style="18" customWidth="1"/>
    <col min="1013" max="1013" width="13.5703125" style="18" customWidth="1"/>
    <col min="1014" max="1016" width="10.7109375" style="18" customWidth="1"/>
    <col min="1017" max="1017" width="13.5703125" style="18" customWidth="1"/>
    <col min="1018" max="1018" width="10.7109375" style="18" customWidth="1"/>
    <col min="1019" max="1020" width="7.85546875" style="18" customWidth="1"/>
    <col min="1021" max="1021" width="13.5703125" style="18" customWidth="1"/>
    <col min="1022" max="1022" width="7.85546875" style="18" customWidth="1"/>
    <col min="1023" max="1023" width="16.42578125" style="18" customWidth="1"/>
    <col min="1024" max="1028" width="10.7109375" style="18" customWidth="1"/>
    <col min="1029" max="1256" width="9.140625" style="18"/>
    <col min="1257" max="1257" width="17.28515625" style="18" customWidth="1"/>
    <col min="1258" max="1258" width="18.85546875" style="18" customWidth="1"/>
    <col min="1259" max="1259" width="19.5703125" style="18" customWidth="1"/>
    <col min="1260" max="1260" width="22" style="18" customWidth="1"/>
    <col min="1261" max="1262" width="10.7109375" style="18" customWidth="1"/>
    <col min="1263" max="1264" width="13.5703125" style="18" customWidth="1"/>
    <col min="1265" max="1265" width="7.85546875" style="18" customWidth="1"/>
    <col min="1266" max="1268" width="10.7109375" style="18" customWidth="1"/>
    <col min="1269" max="1269" width="13.5703125" style="18" customWidth="1"/>
    <col min="1270" max="1272" width="10.7109375" style="18" customWidth="1"/>
    <col min="1273" max="1273" width="13.5703125" style="18" customWidth="1"/>
    <col min="1274" max="1274" width="10.7109375" style="18" customWidth="1"/>
    <col min="1275" max="1276" width="7.85546875" style="18" customWidth="1"/>
    <col min="1277" max="1277" width="13.5703125" style="18" customWidth="1"/>
    <col min="1278" max="1278" width="7.85546875" style="18" customWidth="1"/>
    <col min="1279" max="1279" width="16.42578125" style="18" customWidth="1"/>
    <col min="1280" max="1284" width="10.7109375" style="18" customWidth="1"/>
    <col min="1285" max="1512" width="9.140625" style="18"/>
    <col min="1513" max="1513" width="17.28515625" style="18" customWidth="1"/>
    <col min="1514" max="1514" width="18.85546875" style="18" customWidth="1"/>
    <col min="1515" max="1515" width="19.5703125" style="18" customWidth="1"/>
    <col min="1516" max="1516" width="22" style="18" customWidth="1"/>
    <col min="1517" max="1518" width="10.7109375" style="18" customWidth="1"/>
    <col min="1519" max="1520" width="13.5703125" style="18" customWidth="1"/>
    <col min="1521" max="1521" width="7.85546875" style="18" customWidth="1"/>
    <col min="1522" max="1524" width="10.7109375" style="18" customWidth="1"/>
    <col min="1525" max="1525" width="13.5703125" style="18" customWidth="1"/>
    <col min="1526" max="1528" width="10.7109375" style="18" customWidth="1"/>
    <col min="1529" max="1529" width="13.5703125" style="18" customWidth="1"/>
    <col min="1530" max="1530" width="10.7109375" style="18" customWidth="1"/>
    <col min="1531" max="1532" width="7.85546875" style="18" customWidth="1"/>
    <col min="1533" max="1533" width="13.5703125" style="18" customWidth="1"/>
    <col min="1534" max="1534" width="7.85546875" style="18" customWidth="1"/>
    <col min="1535" max="1535" width="16.42578125" style="18" customWidth="1"/>
    <col min="1536" max="1540" width="10.7109375" style="18" customWidth="1"/>
    <col min="1541" max="1768" width="9.140625" style="18"/>
    <col min="1769" max="1769" width="17.28515625" style="18" customWidth="1"/>
    <col min="1770" max="1770" width="18.85546875" style="18" customWidth="1"/>
    <col min="1771" max="1771" width="19.5703125" style="18" customWidth="1"/>
    <col min="1772" max="1772" width="22" style="18" customWidth="1"/>
    <col min="1773" max="1774" width="10.7109375" style="18" customWidth="1"/>
    <col min="1775" max="1776" width="13.5703125" style="18" customWidth="1"/>
    <col min="1777" max="1777" width="7.85546875" style="18" customWidth="1"/>
    <col min="1778" max="1780" width="10.7109375" style="18" customWidth="1"/>
    <col min="1781" max="1781" width="13.5703125" style="18" customWidth="1"/>
    <col min="1782" max="1784" width="10.7109375" style="18" customWidth="1"/>
    <col min="1785" max="1785" width="13.5703125" style="18" customWidth="1"/>
    <col min="1786" max="1786" width="10.7109375" style="18" customWidth="1"/>
    <col min="1787" max="1788" width="7.85546875" style="18" customWidth="1"/>
    <col min="1789" max="1789" width="13.5703125" style="18" customWidth="1"/>
    <col min="1790" max="1790" width="7.85546875" style="18" customWidth="1"/>
    <col min="1791" max="1791" width="16.42578125" style="18" customWidth="1"/>
    <col min="1792" max="1796" width="10.7109375" style="18" customWidth="1"/>
    <col min="1797" max="2024" width="9.140625" style="18"/>
    <col min="2025" max="2025" width="17.28515625" style="18" customWidth="1"/>
    <col min="2026" max="2026" width="18.85546875" style="18" customWidth="1"/>
    <col min="2027" max="2027" width="19.5703125" style="18" customWidth="1"/>
    <col min="2028" max="2028" width="22" style="18" customWidth="1"/>
    <col min="2029" max="2030" width="10.7109375" style="18" customWidth="1"/>
    <col min="2031" max="2032" width="13.5703125" style="18" customWidth="1"/>
    <col min="2033" max="2033" width="7.85546875" style="18" customWidth="1"/>
    <col min="2034" max="2036" width="10.7109375" style="18" customWidth="1"/>
    <col min="2037" max="2037" width="13.5703125" style="18" customWidth="1"/>
    <col min="2038" max="2040" width="10.7109375" style="18" customWidth="1"/>
    <col min="2041" max="2041" width="13.5703125" style="18" customWidth="1"/>
    <col min="2042" max="2042" width="10.7109375" style="18" customWidth="1"/>
    <col min="2043" max="2044" width="7.85546875" style="18" customWidth="1"/>
    <col min="2045" max="2045" width="13.5703125" style="18" customWidth="1"/>
    <col min="2046" max="2046" width="7.85546875" style="18" customWidth="1"/>
    <col min="2047" max="2047" width="16.42578125" style="18" customWidth="1"/>
    <col min="2048" max="2052" width="10.7109375" style="18" customWidth="1"/>
    <col min="2053" max="2280" width="9.140625" style="18"/>
    <col min="2281" max="2281" width="17.28515625" style="18" customWidth="1"/>
    <col min="2282" max="2282" width="18.85546875" style="18" customWidth="1"/>
    <col min="2283" max="2283" width="19.5703125" style="18" customWidth="1"/>
    <col min="2284" max="2284" width="22" style="18" customWidth="1"/>
    <col min="2285" max="2286" width="10.7109375" style="18" customWidth="1"/>
    <col min="2287" max="2288" width="13.5703125" style="18" customWidth="1"/>
    <col min="2289" max="2289" width="7.85546875" style="18" customWidth="1"/>
    <col min="2290" max="2292" width="10.7109375" style="18" customWidth="1"/>
    <col min="2293" max="2293" width="13.5703125" style="18" customWidth="1"/>
    <col min="2294" max="2296" width="10.7109375" style="18" customWidth="1"/>
    <col min="2297" max="2297" width="13.5703125" style="18" customWidth="1"/>
    <col min="2298" max="2298" width="10.7109375" style="18" customWidth="1"/>
    <col min="2299" max="2300" width="7.85546875" style="18" customWidth="1"/>
    <col min="2301" max="2301" width="13.5703125" style="18" customWidth="1"/>
    <col min="2302" max="2302" width="7.85546875" style="18" customWidth="1"/>
    <col min="2303" max="2303" width="16.42578125" style="18" customWidth="1"/>
    <col min="2304" max="2308" width="10.7109375" style="18" customWidth="1"/>
    <col min="2309" max="2536" width="9.140625" style="18"/>
    <col min="2537" max="2537" width="17.28515625" style="18" customWidth="1"/>
    <col min="2538" max="2538" width="18.85546875" style="18" customWidth="1"/>
    <col min="2539" max="2539" width="19.5703125" style="18" customWidth="1"/>
    <col min="2540" max="2540" width="22" style="18" customWidth="1"/>
    <col min="2541" max="2542" width="10.7109375" style="18" customWidth="1"/>
    <col min="2543" max="2544" width="13.5703125" style="18" customWidth="1"/>
    <col min="2545" max="2545" width="7.85546875" style="18" customWidth="1"/>
    <col min="2546" max="2548" width="10.7109375" style="18" customWidth="1"/>
    <col min="2549" max="2549" width="13.5703125" style="18" customWidth="1"/>
    <col min="2550" max="2552" width="10.7109375" style="18" customWidth="1"/>
    <col min="2553" max="2553" width="13.5703125" style="18" customWidth="1"/>
    <col min="2554" max="2554" width="10.7109375" style="18" customWidth="1"/>
    <col min="2555" max="2556" width="7.85546875" style="18" customWidth="1"/>
    <col min="2557" max="2557" width="13.5703125" style="18" customWidth="1"/>
    <col min="2558" max="2558" width="7.85546875" style="18" customWidth="1"/>
    <col min="2559" max="2559" width="16.42578125" style="18" customWidth="1"/>
    <col min="2560" max="2564" width="10.7109375" style="18" customWidth="1"/>
    <col min="2565" max="2792" width="9.140625" style="18"/>
    <col min="2793" max="2793" width="17.28515625" style="18" customWidth="1"/>
    <col min="2794" max="2794" width="18.85546875" style="18" customWidth="1"/>
    <col min="2795" max="2795" width="19.5703125" style="18" customWidth="1"/>
    <col min="2796" max="2796" width="22" style="18" customWidth="1"/>
    <col min="2797" max="2798" width="10.7109375" style="18" customWidth="1"/>
    <col min="2799" max="2800" width="13.5703125" style="18" customWidth="1"/>
    <col min="2801" max="2801" width="7.85546875" style="18" customWidth="1"/>
    <col min="2802" max="2804" width="10.7109375" style="18" customWidth="1"/>
    <col min="2805" max="2805" width="13.5703125" style="18" customWidth="1"/>
    <col min="2806" max="2808" width="10.7109375" style="18" customWidth="1"/>
    <col min="2809" max="2809" width="13.5703125" style="18" customWidth="1"/>
    <col min="2810" max="2810" width="10.7109375" style="18" customWidth="1"/>
    <col min="2811" max="2812" width="7.85546875" style="18" customWidth="1"/>
    <col min="2813" max="2813" width="13.5703125" style="18" customWidth="1"/>
    <col min="2814" max="2814" width="7.85546875" style="18" customWidth="1"/>
    <col min="2815" max="2815" width="16.42578125" style="18" customWidth="1"/>
    <col min="2816" max="2820" width="10.7109375" style="18" customWidth="1"/>
    <col min="2821" max="3048" width="9.140625" style="18"/>
    <col min="3049" max="3049" width="17.28515625" style="18" customWidth="1"/>
    <col min="3050" max="3050" width="18.85546875" style="18" customWidth="1"/>
    <col min="3051" max="3051" width="19.5703125" style="18" customWidth="1"/>
    <col min="3052" max="3052" width="22" style="18" customWidth="1"/>
    <col min="3053" max="3054" width="10.7109375" style="18" customWidth="1"/>
    <col min="3055" max="3056" width="13.5703125" style="18" customWidth="1"/>
    <col min="3057" max="3057" width="7.85546875" style="18" customWidth="1"/>
    <col min="3058" max="3060" width="10.7109375" style="18" customWidth="1"/>
    <col min="3061" max="3061" width="13.5703125" style="18" customWidth="1"/>
    <col min="3062" max="3064" width="10.7109375" style="18" customWidth="1"/>
    <col min="3065" max="3065" width="13.5703125" style="18" customWidth="1"/>
    <col min="3066" max="3066" width="10.7109375" style="18" customWidth="1"/>
    <col min="3067" max="3068" width="7.85546875" style="18" customWidth="1"/>
    <col min="3069" max="3069" width="13.5703125" style="18" customWidth="1"/>
    <col min="3070" max="3070" width="7.85546875" style="18" customWidth="1"/>
    <col min="3071" max="3071" width="16.42578125" style="18" customWidth="1"/>
    <col min="3072" max="3076" width="10.7109375" style="18" customWidth="1"/>
    <col min="3077" max="3304" width="9.140625" style="18"/>
    <col min="3305" max="3305" width="17.28515625" style="18" customWidth="1"/>
    <col min="3306" max="3306" width="18.85546875" style="18" customWidth="1"/>
    <col min="3307" max="3307" width="19.5703125" style="18" customWidth="1"/>
    <col min="3308" max="3308" width="22" style="18" customWidth="1"/>
    <col min="3309" max="3310" width="10.7109375" style="18" customWidth="1"/>
    <col min="3311" max="3312" width="13.5703125" style="18" customWidth="1"/>
    <col min="3313" max="3313" width="7.85546875" style="18" customWidth="1"/>
    <col min="3314" max="3316" width="10.7109375" style="18" customWidth="1"/>
    <col min="3317" max="3317" width="13.5703125" style="18" customWidth="1"/>
    <col min="3318" max="3320" width="10.7109375" style="18" customWidth="1"/>
    <col min="3321" max="3321" width="13.5703125" style="18" customWidth="1"/>
    <col min="3322" max="3322" width="10.7109375" style="18" customWidth="1"/>
    <col min="3323" max="3324" width="7.85546875" style="18" customWidth="1"/>
    <col min="3325" max="3325" width="13.5703125" style="18" customWidth="1"/>
    <col min="3326" max="3326" width="7.85546875" style="18" customWidth="1"/>
    <col min="3327" max="3327" width="16.42578125" style="18" customWidth="1"/>
    <col min="3328" max="3332" width="10.7109375" style="18" customWidth="1"/>
    <col min="3333" max="3560" width="9.140625" style="18"/>
    <col min="3561" max="3561" width="17.28515625" style="18" customWidth="1"/>
    <col min="3562" max="3562" width="18.85546875" style="18" customWidth="1"/>
    <col min="3563" max="3563" width="19.5703125" style="18" customWidth="1"/>
    <col min="3564" max="3564" width="22" style="18" customWidth="1"/>
    <col min="3565" max="3566" width="10.7109375" style="18" customWidth="1"/>
    <col min="3567" max="3568" width="13.5703125" style="18" customWidth="1"/>
    <col min="3569" max="3569" width="7.85546875" style="18" customWidth="1"/>
    <col min="3570" max="3572" width="10.7109375" style="18" customWidth="1"/>
    <col min="3573" max="3573" width="13.5703125" style="18" customWidth="1"/>
    <col min="3574" max="3576" width="10.7109375" style="18" customWidth="1"/>
    <col min="3577" max="3577" width="13.5703125" style="18" customWidth="1"/>
    <col min="3578" max="3578" width="10.7109375" style="18" customWidth="1"/>
    <col min="3579" max="3580" width="7.85546875" style="18" customWidth="1"/>
    <col min="3581" max="3581" width="13.5703125" style="18" customWidth="1"/>
    <col min="3582" max="3582" width="7.85546875" style="18" customWidth="1"/>
    <col min="3583" max="3583" width="16.42578125" style="18" customWidth="1"/>
    <col min="3584" max="3588" width="10.7109375" style="18" customWidth="1"/>
    <col min="3589" max="3816" width="9.140625" style="18"/>
    <col min="3817" max="3817" width="17.28515625" style="18" customWidth="1"/>
    <col min="3818" max="3818" width="18.85546875" style="18" customWidth="1"/>
    <col min="3819" max="3819" width="19.5703125" style="18" customWidth="1"/>
    <col min="3820" max="3820" width="22" style="18" customWidth="1"/>
    <col min="3821" max="3822" width="10.7109375" style="18" customWidth="1"/>
    <col min="3823" max="3824" width="13.5703125" style="18" customWidth="1"/>
    <col min="3825" max="3825" width="7.85546875" style="18" customWidth="1"/>
    <col min="3826" max="3828" width="10.7109375" style="18" customWidth="1"/>
    <col min="3829" max="3829" width="13.5703125" style="18" customWidth="1"/>
    <col min="3830" max="3832" width="10.7109375" style="18" customWidth="1"/>
    <col min="3833" max="3833" width="13.5703125" style="18" customWidth="1"/>
    <col min="3834" max="3834" width="10.7109375" style="18" customWidth="1"/>
    <col min="3835" max="3836" width="7.85546875" style="18" customWidth="1"/>
    <col min="3837" max="3837" width="13.5703125" style="18" customWidth="1"/>
    <col min="3838" max="3838" width="7.85546875" style="18" customWidth="1"/>
    <col min="3839" max="3839" width="16.42578125" style="18" customWidth="1"/>
    <col min="3840" max="3844" width="10.7109375" style="18" customWidth="1"/>
    <col min="3845" max="4072" width="9.140625" style="18"/>
    <col min="4073" max="4073" width="17.28515625" style="18" customWidth="1"/>
    <col min="4074" max="4074" width="18.85546875" style="18" customWidth="1"/>
    <col min="4075" max="4075" width="19.5703125" style="18" customWidth="1"/>
    <col min="4076" max="4076" width="22" style="18" customWidth="1"/>
    <col min="4077" max="4078" width="10.7109375" style="18" customWidth="1"/>
    <col min="4079" max="4080" width="13.5703125" style="18" customWidth="1"/>
    <col min="4081" max="4081" width="7.85546875" style="18" customWidth="1"/>
    <col min="4082" max="4084" width="10.7109375" style="18" customWidth="1"/>
    <col min="4085" max="4085" width="13.5703125" style="18" customWidth="1"/>
    <col min="4086" max="4088" width="10.7109375" style="18" customWidth="1"/>
    <col min="4089" max="4089" width="13.5703125" style="18" customWidth="1"/>
    <col min="4090" max="4090" width="10.7109375" style="18" customWidth="1"/>
    <col min="4091" max="4092" width="7.85546875" style="18" customWidth="1"/>
    <col min="4093" max="4093" width="13.5703125" style="18" customWidth="1"/>
    <col min="4094" max="4094" width="7.85546875" style="18" customWidth="1"/>
    <col min="4095" max="4095" width="16.42578125" style="18" customWidth="1"/>
    <col min="4096" max="4100" width="10.7109375" style="18" customWidth="1"/>
    <col min="4101" max="4328" width="9.140625" style="18"/>
    <col min="4329" max="4329" width="17.28515625" style="18" customWidth="1"/>
    <col min="4330" max="4330" width="18.85546875" style="18" customWidth="1"/>
    <col min="4331" max="4331" width="19.5703125" style="18" customWidth="1"/>
    <col min="4332" max="4332" width="22" style="18" customWidth="1"/>
    <col min="4333" max="4334" width="10.7109375" style="18" customWidth="1"/>
    <col min="4335" max="4336" width="13.5703125" style="18" customWidth="1"/>
    <col min="4337" max="4337" width="7.85546875" style="18" customWidth="1"/>
    <col min="4338" max="4340" width="10.7109375" style="18" customWidth="1"/>
    <col min="4341" max="4341" width="13.5703125" style="18" customWidth="1"/>
    <col min="4342" max="4344" width="10.7109375" style="18" customWidth="1"/>
    <col min="4345" max="4345" width="13.5703125" style="18" customWidth="1"/>
    <col min="4346" max="4346" width="10.7109375" style="18" customWidth="1"/>
    <col min="4347" max="4348" width="7.85546875" style="18" customWidth="1"/>
    <col min="4349" max="4349" width="13.5703125" style="18" customWidth="1"/>
    <col min="4350" max="4350" width="7.85546875" style="18" customWidth="1"/>
    <col min="4351" max="4351" width="16.42578125" style="18" customWidth="1"/>
    <col min="4352" max="4356" width="10.7109375" style="18" customWidth="1"/>
    <col min="4357" max="4584" width="9.140625" style="18"/>
    <col min="4585" max="4585" width="17.28515625" style="18" customWidth="1"/>
    <col min="4586" max="4586" width="18.85546875" style="18" customWidth="1"/>
    <col min="4587" max="4587" width="19.5703125" style="18" customWidth="1"/>
    <col min="4588" max="4588" width="22" style="18" customWidth="1"/>
    <col min="4589" max="4590" width="10.7109375" style="18" customWidth="1"/>
    <col min="4591" max="4592" width="13.5703125" style="18" customWidth="1"/>
    <col min="4593" max="4593" width="7.85546875" style="18" customWidth="1"/>
    <col min="4594" max="4596" width="10.7109375" style="18" customWidth="1"/>
    <col min="4597" max="4597" width="13.5703125" style="18" customWidth="1"/>
    <col min="4598" max="4600" width="10.7109375" style="18" customWidth="1"/>
    <col min="4601" max="4601" width="13.5703125" style="18" customWidth="1"/>
    <col min="4602" max="4602" width="10.7109375" style="18" customWidth="1"/>
    <col min="4603" max="4604" width="7.85546875" style="18" customWidth="1"/>
    <col min="4605" max="4605" width="13.5703125" style="18" customWidth="1"/>
    <col min="4606" max="4606" width="7.85546875" style="18" customWidth="1"/>
    <col min="4607" max="4607" width="16.42578125" style="18" customWidth="1"/>
    <col min="4608" max="4612" width="10.7109375" style="18" customWidth="1"/>
    <col min="4613" max="4840" width="9.140625" style="18"/>
    <col min="4841" max="4841" width="17.28515625" style="18" customWidth="1"/>
    <col min="4842" max="4842" width="18.85546875" style="18" customWidth="1"/>
    <col min="4843" max="4843" width="19.5703125" style="18" customWidth="1"/>
    <col min="4844" max="4844" width="22" style="18" customWidth="1"/>
    <col min="4845" max="4846" width="10.7109375" style="18" customWidth="1"/>
    <col min="4847" max="4848" width="13.5703125" style="18" customWidth="1"/>
    <col min="4849" max="4849" width="7.85546875" style="18" customWidth="1"/>
    <col min="4850" max="4852" width="10.7109375" style="18" customWidth="1"/>
    <col min="4853" max="4853" width="13.5703125" style="18" customWidth="1"/>
    <col min="4854" max="4856" width="10.7109375" style="18" customWidth="1"/>
    <col min="4857" max="4857" width="13.5703125" style="18" customWidth="1"/>
    <col min="4858" max="4858" width="10.7109375" style="18" customWidth="1"/>
    <col min="4859" max="4860" width="7.85546875" style="18" customWidth="1"/>
    <col min="4861" max="4861" width="13.5703125" style="18" customWidth="1"/>
    <col min="4862" max="4862" width="7.85546875" style="18" customWidth="1"/>
    <col min="4863" max="4863" width="16.42578125" style="18" customWidth="1"/>
    <col min="4864" max="4868" width="10.7109375" style="18" customWidth="1"/>
    <col min="4869" max="5096" width="9.140625" style="18"/>
    <col min="5097" max="5097" width="17.28515625" style="18" customWidth="1"/>
    <col min="5098" max="5098" width="18.85546875" style="18" customWidth="1"/>
    <col min="5099" max="5099" width="19.5703125" style="18" customWidth="1"/>
    <col min="5100" max="5100" width="22" style="18" customWidth="1"/>
    <col min="5101" max="5102" width="10.7109375" style="18" customWidth="1"/>
    <col min="5103" max="5104" width="13.5703125" style="18" customWidth="1"/>
    <col min="5105" max="5105" width="7.85546875" style="18" customWidth="1"/>
    <col min="5106" max="5108" width="10.7109375" style="18" customWidth="1"/>
    <col min="5109" max="5109" width="13.5703125" style="18" customWidth="1"/>
    <col min="5110" max="5112" width="10.7109375" style="18" customWidth="1"/>
    <col min="5113" max="5113" width="13.5703125" style="18" customWidth="1"/>
    <col min="5114" max="5114" width="10.7109375" style="18" customWidth="1"/>
    <col min="5115" max="5116" width="7.85546875" style="18" customWidth="1"/>
    <col min="5117" max="5117" width="13.5703125" style="18" customWidth="1"/>
    <col min="5118" max="5118" width="7.85546875" style="18" customWidth="1"/>
    <col min="5119" max="5119" width="16.42578125" style="18" customWidth="1"/>
    <col min="5120" max="5124" width="10.7109375" style="18" customWidth="1"/>
    <col min="5125" max="5352" width="9.140625" style="18"/>
    <col min="5353" max="5353" width="17.28515625" style="18" customWidth="1"/>
    <col min="5354" max="5354" width="18.85546875" style="18" customWidth="1"/>
    <col min="5355" max="5355" width="19.5703125" style="18" customWidth="1"/>
    <col min="5356" max="5356" width="22" style="18" customWidth="1"/>
    <col min="5357" max="5358" width="10.7109375" style="18" customWidth="1"/>
    <col min="5359" max="5360" width="13.5703125" style="18" customWidth="1"/>
    <col min="5361" max="5361" width="7.85546875" style="18" customWidth="1"/>
    <col min="5362" max="5364" width="10.7109375" style="18" customWidth="1"/>
    <col min="5365" max="5365" width="13.5703125" style="18" customWidth="1"/>
    <col min="5366" max="5368" width="10.7109375" style="18" customWidth="1"/>
    <col min="5369" max="5369" width="13.5703125" style="18" customWidth="1"/>
    <col min="5370" max="5370" width="10.7109375" style="18" customWidth="1"/>
    <col min="5371" max="5372" width="7.85546875" style="18" customWidth="1"/>
    <col min="5373" max="5373" width="13.5703125" style="18" customWidth="1"/>
    <col min="5374" max="5374" width="7.85546875" style="18" customWidth="1"/>
    <col min="5375" max="5375" width="16.42578125" style="18" customWidth="1"/>
    <col min="5376" max="5380" width="10.7109375" style="18" customWidth="1"/>
    <col min="5381" max="5608" width="9.140625" style="18"/>
    <col min="5609" max="5609" width="17.28515625" style="18" customWidth="1"/>
    <col min="5610" max="5610" width="18.85546875" style="18" customWidth="1"/>
    <col min="5611" max="5611" width="19.5703125" style="18" customWidth="1"/>
    <col min="5612" max="5612" width="22" style="18" customWidth="1"/>
    <col min="5613" max="5614" width="10.7109375" style="18" customWidth="1"/>
    <col min="5615" max="5616" width="13.5703125" style="18" customWidth="1"/>
    <col min="5617" max="5617" width="7.85546875" style="18" customWidth="1"/>
    <col min="5618" max="5620" width="10.7109375" style="18" customWidth="1"/>
    <col min="5621" max="5621" width="13.5703125" style="18" customWidth="1"/>
    <col min="5622" max="5624" width="10.7109375" style="18" customWidth="1"/>
    <col min="5625" max="5625" width="13.5703125" style="18" customWidth="1"/>
    <col min="5626" max="5626" width="10.7109375" style="18" customWidth="1"/>
    <col min="5627" max="5628" width="7.85546875" style="18" customWidth="1"/>
    <col min="5629" max="5629" width="13.5703125" style="18" customWidth="1"/>
    <col min="5630" max="5630" width="7.85546875" style="18" customWidth="1"/>
    <col min="5631" max="5631" width="16.42578125" style="18" customWidth="1"/>
    <col min="5632" max="5636" width="10.7109375" style="18" customWidth="1"/>
    <col min="5637" max="5864" width="9.140625" style="18"/>
    <col min="5865" max="5865" width="17.28515625" style="18" customWidth="1"/>
    <col min="5866" max="5866" width="18.85546875" style="18" customWidth="1"/>
    <col min="5867" max="5867" width="19.5703125" style="18" customWidth="1"/>
    <col min="5868" max="5868" width="22" style="18" customWidth="1"/>
    <col min="5869" max="5870" width="10.7109375" style="18" customWidth="1"/>
    <col min="5871" max="5872" width="13.5703125" style="18" customWidth="1"/>
    <col min="5873" max="5873" width="7.85546875" style="18" customWidth="1"/>
    <col min="5874" max="5876" width="10.7109375" style="18" customWidth="1"/>
    <col min="5877" max="5877" width="13.5703125" style="18" customWidth="1"/>
    <col min="5878" max="5880" width="10.7109375" style="18" customWidth="1"/>
    <col min="5881" max="5881" width="13.5703125" style="18" customWidth="1"/>
    <col min="5882" max="5882" width="10.7109375" style="18" customWidth="1"/>
    <col min="5883" max="5884" width="7.85546875" style="18" customWidth="1"/>
    <col min="5885" max="5885" width="13.5703125" style="18" customWidth="1"/>
    <col min="5886" max="5886" width="7.85546875" style="18" customWidth="1"/>
    <col min="5887" max="5887" width="16.42578125" style="18" customWidth="1"/>
    <col min="5888" max="5892" width="10.7109375" style="18" customWidth="1"/>
    <col min="5893" max="6120" width="9.140625" style="18"/>
    <col min="6121" max="6121" width="17.28515625" style="18" customWidth="1"/>
    <col min="6122" max="6122" width="18.85546875" style="18" customWidth="1"/>
    <col min="6123" max="6123" width="19.5703125" style="18" customWidth="1"/>
    <col min="6124" max="6124" width="22" style="18" customWidth="1"/>
    <col min="6125" max="6126" width="10.7109375" style="18" customWidth="1"/>
    <col min="6127" max="6128" width="13.5703125" style="18" customWidth="1"/>
    <col min="6129" max="6129" width="7.85546875" style="18" customWidth="1"/>
    <col min="6130" max="6132" width="10.7109375" style="18" customWidth="1"/>
    <col min="6133" max="6133" width="13.5703125" style="18" customWidth="1"/>
    <col min="6134" max="6136" width="10.7109375" style="18" customWidth="1"/>
    <col min="6137" max="6137" width="13.5703125" style="18" customWidth="1"/>
    <col min="6138" max="6138" width="10.7109375" style="18" customWidth="1"/>
    <col min="6139" max="6140" width="7.85546875" style="18" customWidth="1"/>
    <col min="6141" max="6141" width="13.5703125" style="18" customWidth="1"/>
    <col min="6142" max="6142" width="7.85546875" style="18" customWidth="1"/>
    <col min="6143" max="6143" width="16.42578125" style="18" customWidth="1"/>
    <col min="6144" max="6148" width="10.7109375" style="18" customWidth="1"/>
    <col min="6149" max="6376" width="9.140625" style="18"/>
    <col min="6377" max="6377" width="17.28515625" style="18" customWidth="1"/>
    <col min="6378" max="6378" width="18.85546875" style="18" customWidth="1"/>
    <col min="6379" max="6379" width="19.5703125" style="18" customWidth="1"/>
    <col min="6380" max="6380" width="22" style="18" customWidth="1"/>
    <col min="6381" max="6382" width="10.7109375" style="18" customWidth="1"/>
    <col min="6383" max="6384" width="13.5703125" style="18" customWidth="1"/>
    <col min="6385" max="6385" width="7.85546875" style="18" customWidth="1"/>
    <col min="6386" max="6388" width="10.7109375" style="18" customWidth="1"/>
    <col min="6389" max="6389" width="13.5703125" style="18" customWidth="1"/>
    <col min="6390" max="6392" width="10.7109375" style="18" customWidth="1"/>
    <col min="6393" max="6393" width="13.5703125" style="18" customWidth="1"/>
    <col min="6394" max="6394" width="10.7109375" style="18" customWidth="1"/>
    <col min="6395" max="6396" width="7.85546875" style="18" customWidth="1"/>
    <col min="6397" max="6397" width="13.5703125" style="18" customWidth="1"/>
    <col min="6398" max="6398" width="7.85546875" style="18" customWidth="1"/>
    <col min="6399" max="6399" width="16.42578125" style="18" customWidth="1"/>
    <col min="6400" max="6404" width="10.7109375" style="18" customWidth="1"/>
    <col min="6405" max="6632" width="9.140625" style="18"/>
    <col min="6633" max="6633" width="17.28515625" style="18" customWidth="1"/>
    <col min="6634" max="6634" width="18.85546875" style="18" customWidth="1"/>
    <col min="6635" max="6635" width="19.5703125" style="18" customWidth="1"/>
    <col min="6636" max="6636" width="22" style="18" customWidth="1"/>
    <col min="6637" max="6638" width="10.7109375" style="18" customWidth="1"/>
    <col min="6639" max="6640" width="13.5703125" style="18" customWidth="1"/>
    <col min="6641" max="6641" width="7.85546875" style="18" customWidth="1"/>
    <col min="6642" max="6644" width="10.7109375" style="18" customWidth="1"/>
    <col min="6645" max="6645" width="13.5703125" style="18" customWidth="1"/>
    <col min="6646" max="6648" width="10.7109375" style="18" customWidth="1"/>
    <col min="6649" max="6649" width="13.5703125" style="18" customWidth="1"/>
    <col min="6650" max="6650" width="10.7109375" style="18" customWidth="1"/>
    <col min="6651" max="6652" width="7.85546875" style="18" customWidth="1"/>
    <col min="6653" max="6653" width="13.5703125" style="18" customWidth="1"/>
    <col min="6654" max="6654" width="7.85546875" style="18" customWidth="1"/>
    <col min="6655" max="6655" width="16.42578125" style="18" customWidth="1"/>
    <col min="6656" max="6660" width="10.7109375" style="18" customWidth="1"/>
    <col min="6661" max="6888" width="9.140625" style="18"/>
    <col min="6889" max="6889" width="17.28515625" style="18" customWidth="1"/>
    <col min="6890" max="6890" width="18.85546875" style="18" customWidth="1"/>
    <col min="6891" max="6891" width="19.5703125" style="18" customWidth="1"/>
    <col min="6892" max="6892" width="22" style="18" customWidth="1"/>
    <col min="6893" max="6894" width="10.7109375" style="18" customWidth="1"/>
    <col min="6895" max="6896" width="13.5703125" style="18" customWidth="1"/>
    <col min="6897" max="6897" width="7.85546875" style="18" customWidth="1"/>
    <col min="6898" max="6900" width="10.7109375" style="18" customWidth="1"/>
    <col min="6901" max="6901" width="13.5703125" style="18" customWidth="1"/>
    <col min="6902" max="6904" width="10.7109375" style="18" customWidth="1"/>
    <col min="6905" max="6905" width="13.5703125" style="18" customWidth="1"/>
    <col min="6906" max="6906" width="10.7109375" style="18" customWidth="1"/>
    <col min="6907" max="6908" width="7.85546875" style="18" customWidth="1"/>
    <col min="6909" max="6909" width="13.5703125" style="18" customWidth="1"/>
    <col min="6910" max="6910" width="7.85546875" style="18" customWidth="1"/>
    <col min="6911" max="6911" width="16.42578125" style="18" customWidth="1"/>
    <col min="6912" max="6916" width="10.7109375" style="18" customWidth="1"/>
    <col min="6917" max="7144" width="9.140625" style="18"/>
    <col min="7145" max="7145" width="17.28515625" style="18" customWidth="1"/>
    <col min="7146" max="7146" width="18.85546875" style="18" customWidth="1"/>
    <col min="7147" max="7147" width="19.5703125" style="18" customWidth="1"/>
    <col min="7148" max="7148" width="22" style="18" customWidth="1"/>
    <col min="7149" max="7150" width="10.7109375" style="18" customWidth="1"/>
    <col min="7151" max="7152" width="13.5703125" style="18" customWidth="1"/>
    <col min="7153" max="7153" width="7.85546875" style="18" customWidth="1"/>
    <col min="7154" max="7156" width="10.7109375" style="18" customWidth="1"/>
    <col min="7157" max="7157" width="13.5703125" style="18" customWidth="1"/>
    <col min="7158" max="7160" width="10.7109375" style="18" customWidth="1"/>
    <col min="7161" max="7161" width="13.5703125" style="18" customWidth="1"/>
    <col min="7162" max="7162" width="10.7109375" style="18" customWidth="1"/>
    <col min="7163" max="7164" width="7.85546875" style="18" customWidth="1"/>
    <col min="7165" max="7165" width="13.5703125" style="18" customWidth="1"/>
    <col min="7166" max="7166" width="7.85546875" style="18" customWidth="1"/>
    <col min="7167" max="7167" width="16.42578125" style="18" customWidth="1"/>
    <col min="7168" max="7172" width="10.7109375" style="18" customWidth="1"/>
    <col min="7173" max="7400" width="9.140625" style="18"/>
    <col min="7401" max="7401" width="17.28515625" style="18" customWidth="1"/>
    <col min="7402" max="7402" width="18.85546875" style="18" customWidth="1"/>
    <col min="7403" max="7403" width="19.5703125" style="18" customWidth="1"/>
    <col min="7404" max="7404" width="22" style="18" customWidth="1"/>
    <col min="7405" max="7406" width="10.7109375" style="18" customWidth="1"/>
    <col min="7407" max="7408" width="13.5703125" style="18" customWidth="1"/>
    <col min="7409" max="7409" width="7.85546875" style="18" customWidth="1"/>
    <col min="7410" max="7412" width="10.7109375" style="18" customWidth="1"/>
    <col min="7413" max="7413" width="13.5703125" style="18" customWidth="1"/>
    <col min="7414" max="7416" width="10.7109375" style="18" customWidth="1"/>
    <col min="7417" max="7417" width="13.5703125" style="18" customWidth="1"/>
    <col min="7418" max="7418" width="10.7109375" style="18" customWidth="1"/>
    <col min="7419" max="7420" width="7.85546875" style="18" customWidth="1"/>
    <col min="7421" max="7421" width="13.5703125" style="18" customWidth="1"/>
    <col min="7422" max="7422" width="7.85546875" style="18" customWidth="1"/>
    <col min="7423" max="7423" width="16.42578125" style="18" customWidth="1"/>
    <col min="7424" max="7428" width="10.7109375" style="18" customWidth="1"/>
    <col min="7429" max="7656" width="9.140625" style="18"/>
    <col min="7657" max="7657" width="17.28515625" style="18" customWidth="1"/>
    <col min="7658" max="7658" width="18.85546875" style="18" customWidth="1"/>
    <col min="7659" max="7659" width="19.5703125" style="18" customWidth="1"/>
    <col min="7660" max="7660" width="22" style="18" customWidth="1"/>
    <col min="7661" max="7662" width="10.7109375" style="18" customWidth="1"/>
    <col min="7663" max="7664" width="13.5703125" style="18" customWidth="1"/>
    <col min="7665" max="7665" width="7.85546875" style="18" customWidth="1"/>
    <col min="7666" max="7668" width="10.7109375" style="18" customWidth="1"/>
    <col min="7669" max="7669" width="13.5703125" style="18" customWidth="1"/>
    <col min="7670" max="7672" width="10.7109375" style="18" customWidth="1"/>
    <col min="7673" max="7673" width="13.5703125" style="18" customWidth="1"/>
    <col min="7674" max="7674" width="10.7109375" style="18" customWidth="1"/>
    <col min="7675" max="7676" width="7.85546875" style="18" customWidth="1"/>
    <col min="7677" max="7677" width="13.5703125" style="18" customWidth="1"/>
    <col min="7678" max="7678" width="7.85546875" style="18" customWidth="1"/>
    <col min="7679" max="7679" width="16.42578125" style="18" customWidth="1"/>
    <col min="7680" max="7684" width="10.7109375" style="18" customWidth="1"/>
    <col min="7685" max="7912" width="9.140625" style="18"/>
    <col min="7913" max="7913" width="17.28515625" style="18" customWidth="1"/>
    <col min="7914" max="7914" width="18.85546875" style="18" customWidth="1"/>
    <col min="7915" max="7915" width="19.5703125" style="18" customWidth="1"/>
    <col min="7916" max="7916" width="22" style="18" customWidth="1"/>
    <col min="7917" max="7918" width="10.7109375" style="18" customWidth="1"/>
    <col min="7919" max="7920" width="13.5703125" style="18" customWidth="1"/>
    <col min="7921" max="7921" width="7.85546875" style="18" customWidth="1"/>
    <col min="7922" max="7924" width="10.7109375" style="18" customWidth="1"/>
    <col min="7925" max="7925" width="13.5703125" style="18" customWidth="1"/>
    <col min="7926" max="7928" width="10.7109375" style="18" customWidth="1"/>
    <col min="7929" max="7929" width="13.5703125" style="18" customWidth="1"/>
    <col min="7930" max="7930" width="10.7109375" style="18" customWidth="1"/>
    <col min="7931" max="7932" width="7.85546875" style="18" customWidth="1"/>
    <col min="7933" max="7933" width="13.5703125" style="18" customWidth="1"/>
    <col min="7934" max="7934" width="7.85546875" style="18" customWidth="1"/>
    <col min="7935" max="7935" width="16.42578125" style="18" customWidth="1"/>
    <col min="7936" max="7940" width="10.7109375" style="18" customWidth="1"/>
    <col min="7941" max="8168" width="9.140625" style="18"/>
    <col min="8169" max="8169" width="17.28515625" style="18" customWidth="1"/>
    <col min="8170" max="8170" width="18.85546875" style="18" customWidth="1"/>
    <col min="8171" max="8171" width="19.5703125" style="18" customWidth="1"/>
    <col min="8172" max="8172" width="22" style="18" customWidth="1"/>
    <col min="8173" max="8174" width="10.7109375" style="18" customWidth="1"/>
    <col min="8175" max="8176" width="13.5703125" style="18" customWidth="1"/>
    <col min="8177" max="8177" width="7.85546875" style="18" customWidth="1"/>
    <col min="8178" max="8180" width="10.7109375" style="18" customWidth="1"/>
    <col min="8181" max="8181" width="13.5703125" style="18" customWidth="1"/>
    <col min="8182" max="8184" width="10.7109375" style="18" customWidth="1"/>
    <col min="8185" max="8185" width="13.5703125" style="18" customWidth="1"/>
    <col min="8186" max="8186" width="10.7109375" style="18" customWidth="1"/>
    <col min="8187" max="8188" width="7.85546875" style="18" customWidth="1"/>
    <col min="8189" max="8189" width="13.5703125" style="18" customWidth="1"/>
    <col min="8190" max="8190" width="7.85546875" style="18" customWidth="1"/>
    <col min="8191" max="8191" width="16.42578125" style="18" customWidth="1"/>
    <col min="8192" max="8196" width="10.7109375" style="18" customWidth="1"/>
    <col min="8197" max="8424" width="9.140625" style="18"/>
    <col min="8425" max="8425" width="17.28515625" style="18" customWidth="1"/>
    <col min="8426" max="8426" width="18.85546875" style="18" customWidth="1"/>
    <col min="8427" max="8427" width="19.5703125" style="18" customWidth="1"/>
    <col min="8428" max="8428" width="22" style="18" customWidth="1"/>
    <col min="8429" max="8430" width="10.7109375" style="18" customWidth="1"/>
    <col min="8431" max="8432" width="13.5703125" style="18" customWidth="1"/>
    <col min="8433" max="8433" width="7.85546875" style="18" customWidth="1"/>
    <col min="8434" max="8436" width="10.7109375" style="18" customWidth="1"/>
    <col min="8437" max="8437" width="13.5703125" style="18" customWidth="1"/>
    <col min="8438" max="8440" width="10.7109375" style="18" customWidth="1"/>
    <col min="8441" max="8441" width="13.5703125" style="18" customWidth="1"/>
    <col min="8442" max="8442" width="10.7109375" style="18" customWidth="1"/>
    <col min="8443" max="8444" width="7.85546875" style="18" customWidth="1"/>
    <col min="8445" max="8445" width="13.5703125" style="18" customWidth="1"/>
    <col min="8446" max="8446" width="7.85546875" style="18" customWidth="1"/>
    <col min="8447" max="8447" width="16.42578125" style="18" customWidth="1"/>
    <col min="8448" max="8452" width="10.7109375" style="18" customWidth="1"/>
    <col min="8453" max="8680" width="9.140625" style="18"/>
    <col min="8681" max="8681" width="17.28515625" style="18" customWidth="1"/>
    <col min="8682" max="8682" width="18.85546875" style="18" customWidth="1"/>
    <col min="8683" max="8683" width="19.5703125" style="18" customWidth="1"/>
    <col min="8684" max="8684" width="22" style="18" customWidth="1"/>
    <col min="8685" max="8686" width="10.7109375" style="18" customWidth="1"/>
    <col min="8687" max="8688" width="13.5703125" style="18" customWidth="1"/>
    <col min="8689" max="8689" width="7.85546875" style="18" customWidth="1"/>
    <col min="8690" max="8692" width="10.7109375" style="18" customWidth="1"/>
    <col min="8693" max="8693" width="13.5703125" style="18" customWidth="1"/>
    <col min="8694" max="8696" width="10.7109375" style="18" customWidth="1"/>
    <col min="8697" max="8697" width="13.5703125" style="18" customWidth="1"/>
    <col min="8698" max="8698" width="10.7109375" style="18" customWidth="1"/>
    <col min="8699" max="8700" width="7.85546875" style="18" customWidth="1"/>
    <col min="8701" max="8701" width="13.5703125" style="18" customWidth="1"/>
    <col min="8702" max="8702" width="7.85546875" style="18" customWidth="1"/>
    <col min="8703" max="8703" width="16.42578125" style="18" customWidth="1"/>
    <col min="8704" max="8708" width="10.7109375" style="18" customWidth="1"/>
    <col min="8709" max="8936" width="9.140625" style="18"/>
    <col min="8937" max="8937" width="17.28515625" style="18" customWidth="1"/>
    <col min="8938" max="8938" width="18.85546875" style="18" customWidth="1"/>
    <col min="8939" max="8939" width="19.5703125" style="18" customWidth="1"/>
    <col min="8940" max="8940" width="22" style="18" customWidth="1"/>
    <col min="8941" max="8942" width="10.7109375" style="18" customWidth="1"/>
    <col min="8943" max="8944" width="13.5703125" style="18" customWidth="1"/>
    <col min="8945" max="8945" width="7.85546875" style="18" customWidth="1"/>
    <col min="8946" max="8948" width="10.7109375" style="18" customWidth="1"/>
    <col min="8949" max="8949" width="13.5703125" style="18" customWidth="1"/>
    <col min="8950" max="8952" width="10.7109375" style="18" customWidth="1"/>
    <col min="8953" max="8953" width="13.5703125" style="18" customWidth="1"/>
    <col min="8954" max="8954" width="10.7109375" style="18" customWidth="1"/>
    <col min="8955" max="8956" width="7.85546875" style="18" customWidth="1"/>
    <col min="8957" max="8957" width="13.5703125" style="18" customWidth="1"/>
    <col min="8958" max="8958" width="7.85546875" style="18" customWidth="1"/>
    <col min="8959" max="8959" width="16.42578125" style="18" customWidth="1"/>
    <col min="8960" max="8964" width="10.7109375" style="18" customWidth="1"/>
    <col min="8965" max="9192" width="9.140625" style="18"/>
    <col min="9193" max="9193" width="17.28515625" style="18" customWidth="1"/>
    <col min="9194" max="9194" width="18.85546875" style="18" customWidth="1"/>
    <col min="9195" max="9195" width="19.5703125" style="18" customWidth="1"/>
    <col min="9196" max="9196" width="22" style="18" customWidth="1"/>
    <col min="9197" max="9198" width="10.7109375" style="18" customWidth="1"/>
    <col min="9199" max="9200" width="13.5703125" style="18" customWidth="1"/>
    <col min="9201" max="9201" width="7.85546875" style="18" customWidth="1"/>
    <col min="9202" max="9204" width="10.7109375" style="18" customWidth="1"/>
    <col min="9205" max="9205" width="13.5703125" style="18" customWidth="1"/>
    <col min="9206" max="9208" width="10.7109375" style="18" customWidth="1"/>
    <col min="9209" max="9209" width="13.5703125" style="18" customWidth="1"/>
    <col min="9210" max="9210" width="10.7109375" style="18" customWidth="1"/>
    <col min="9211" max="9212" width="7.85546875" style="18" customWidth="1"/>
    <col min="9213" max="9213" width="13.5703125" style="18" customWidth="1"/>
    <col min="9214" max="9214" width="7.85546875" style="18" customWidth="1"/>
    <col min="9215" max="9215" width="16.42578125" style="18" customWidth="1"/>
    <col min="9216" max="9220" width="10.7109375" style="18" customWidth="1"/>
    <col min="9221" max="9448" width="9.140625" style="18"/>
    <col min="9449" max="9449" width="17.28515625" style="18" customWidth="1"/>
    <col min="9450" max="9450" width="18.85546875" style="18" customWidth="1"/>
    <col min="9451" max="9451" width="19.5703125" style="18" customWidth="1"/>
    <col min="9452" max="9452" width="22" style="18" customWidth="1"/>
    <col min="9453" max="9454" width="10.7109375" style="18" customWidth="1"/>
    <col min="9455" max="9456" width="13.5703125" style="18" customWidth="1"/>
    <col min="9457" max="9457" width="7.85546875" style="18" customWidth="1"/>
    <col min="9458" max="9460" width="10.7109375" style="18" customWidth="1"/>
    <col min="9461" max="9461" width="13.5703125" style="18" customWidth="1"/>
    <col min="9462" max="9464" width="10.7109375" style="18" customWidth="1"/>
    <col min="9465" max="9465" width="13.5703125" style="18" customWidth="1"/>
    <col min="9466" max="9466" width="10.7109375" style="18" customWidth="1"/>
    <col min="9467" max="9468" width="7.85546875" style="18" customWidth="1"/>
    <col min="9469" max="9469" width="13.5703125" style="18" customWidth="1"/>
    <col min="9470" max="9470" width="7.85546875" style="18" customWidth="1"/>
    <col min="9471" max="9471" width="16.42578125" style="18" customWidth="1"/>
    <col min="9472" max="9476" width="10.7109375" style="18" customWidth="1"/>
    <col min="9477" max="9704" width="9.140625" style="18"/>
    <col min="9705" max="9705" width="17.28515625" style="18" customWidth="1"/>
    <col min="9706" max="9706" width="18.85546875" style="18" customWidth="1"/>
    <col min="9707" max="9707" width="19.5703125" style="18" customWidth="1"/>
    <col min="9708" max="9708" width="22" style="18" customWidth="1"/>
    <col min="9709" max="9710" width="10.7109375" style="18" customWidth="1"/>
    <col min="9711" max="9712" width="13.5703125" style="18" customWidth="1"/>
    <col min="9713" max="9713" width="7.85546875" style="18" customWidth="1"/>
    <col min="9714" max="9716" width="10.7109375" style="18" customWidth="1"/>
    <col min="9717" max="9717" width="13.5703125" style="18" customWidth="1"/>
    <col min="9718" max="9720" width="10.7109375" style="18" customWidth="1"/>
    <col min="9721" max="9721" width="13.5703125" style="18" customWidth="1"/>
    <col min="9722" max="9722" width="10.7109375" style="18" customWidth="1"/>
    <col min="9723" max="9724" width="7.85546875" style="18" customWidth="1"/>
    <col min="9725" max="9725" width="13.5703125" style="18" customWidth="1"/>
    <col min="9726" max="9726" width="7.85546875" style="18" customWidth="1"/>
    <col min="9727" max="9727" width="16.42578125" style="18" customWidth="1"/>
    <col min="9728" max="9732" width="10.7109375" style="18" customWidth="1"/>
    <col min="9733" max="9960" width="9.140625" style="18"/>
    <col min="9961" max="9961" width="17.28515625" style="18" customWidth="1"/>
    <col min="9962" max="9962" width="18.85546875" style="18" customWidth="1"/>
    <col min="9963" max="9963" width="19.5703125" style="18" customWidth="1"/>
    <col min="9964" max="9964" width="22" style="18" customWidth="1"/>
    <col min="9965" max="9966" width="10.7109375" style="18" customWidth="1"/>
    <col min="9967" max="9968" width="13.5703125" style="18" customWidth="1"/>
    <col min="9969" max="9969" width="7.85546875" style="18" customWidth="1"/>
    <col min="9970" max="9972" width="10.7109375" style="18" customWidth="1"/>
    <col min="9973" max="9973" width="13.5703125" style="18" customWidth="1"/>
    <col min="9974" max="9976" width="10.7109375" style="18" customWidth="1"/>
    <col min="9977" max="9977" width="13.5703125" style="18" customWidth="1"/>
    <col min="9978" max="9978" width="10.7109375" style="18" customWidth="1"/>
    <col min="9979" max="9980" width="7.85546875" style="18" customWidth="1"/>
    <col min="9981" max="9981" width="13.5703125" style="18" customWidth="1"/>
    <col min="9982" max="9982" width="7.85546875" style="18" customWidth="1"/>
    <col min="9983" max="9983" width="16.42578125" style="18" customWidth="1"/>
    <col min="9984" max="9988" width="10.7109375" style="18" customWidth="1"/>
    <col min="9989" max="10216" width="9.140625" style="18"/>
    <col min="10217" max="10217" width="17.28515625" style="18" customWidth="1"/>
    <col min="10218" max="10218" width="18.85546875" style="18" customWidth="1"/>
    <col min="10219" max="10219" width="19.5703125" style="18" customWidth="1"/>
    <col min="10220" max="10220" width="22" style="18" customWidth="1"/>
    <col min="10221" max="10222" width="10.7109375" style="18" customWidth="1"/>
    <col min="10223" max="10224" width="13.5703125" style="18" customWidth="1"/>
    <col min="10225" max="10225" width="7.85546875" style="18" customWidth="1"/>
    <col min="10226" max="10228" width="10.7109375" style="18" customWidth="1"/>
    <col min="10229" max="10229" width="13.5703125" style="18" customWidth="1"/>
    <col min="10230" max="10232" width="10.7109375" style="18" customWidth="1"/>
    <col min="10233" max="10233" width="13.5703125" style="18" customWidth="1"/>
    <col min="10234" max="10234" width="10.7109375" style="18" customWidth="1"/>
    <col min="10235" max="10236" width="7.85546875" style="18" customWidth="1"/>
    <col min="10237" max="10237" width="13.5703125" style="18" customWidth="1"/>
    <col min="10238" max="10238" width="7.85546875" style="18" customWidth="1"/>
    <col min="10239" max="10239" width="16.42578125" style="18" customWidth="1"/>
    <col min="10240" max="10244" width="10.7109375" style="18" customWidth="1"/>
    <col min="10245" max="10472" width="9.140625" style="18"/>
    <col min="10473" max="10473" width="17.28515625" style="18" customWidth="1"/>
    <col min="10474" max="10474" width="18.85546875" style="18" customWidth="1"/>
    <col min="10475" max="10475" width="19.5703125" style="18" customWidth="1"/>
    <col min="10476" max="10476" width="22" style="18" customWidth="1"/>
    <col min="10477" max="10478" width="10.7109375" style="18" customWidth="1"/>
    <col min="10479" max="10480" width="13.5703125" style="18" customWidth="1"/>
    <col min="10481" max="10481" width="7.85546875" style="18" customWidth="1"/>
    <col min="10482" max="10484" width="10.7109375" style="18" customWidth="1"/>
    <col min="10485" max="10485" width="13.5703125" style="18" customWidth="1"/>
    <col min="10486" max="10488" width="10.7109375" style="18" customWidth="1"/>
    <col min="10489" max="10489" width="13.5703125" style="18" customWidth="1"/>
    <col min="10490" max="10490" width="10.7109375" style="18" customWidth="1"/>
    <col min="10491" max="10492" width="7.85546875" style="18" customWidth="1"/>
    <col min="10493" max="10493" width="13.5703125" style="18" customWidth="1"/>
    <col min="10494" max="10494" width="7.85546875" style="18" customWidth="1"/>
    <col min="10495" max="10495" width="16.42578125" style="18" customWidth="1"/>
    <col min="10496" max="10500" width="10.7109375" style="18" customWidth="1"/>
    <col min="10501" max="10728" width="9.140625" style="18"/>
    <col min="10729" max="10729" width="17.28515625" style="18" customWidth="1"/>
    <col min="10730" max="10730" width="18.85546875" style="18" customWidth="1"/>
    <col min="10731" max="10731" width="19.5703125" style="18" customWidth="1"/>
    <col min="10732" max="10732" width="22" style="18" customWidth="1"/>
    <col min="10733" max="10734" width="10.7109375" style="18" customWidth="1"/>
    <col min="10735" max="10736" width="13.5703125" style="18" customWidth="1"/>
    <col min="10737" max="10737" width="7.85546875" style="18" customWidth="1"/>
    <col min="10738" max="10740" width="10.7109375" style="18" customWidth="1"/>
    <col min="10741" max="10741" width="13.5703125" style="18" customWidth="1"/>
    <col min="10742" max="10744" width="10.7109375" style="18" customWidth="1"/>
    <col min="10745" max="10745" width="13.5703125" style="18" customWidth="1"/>
    <col min="10746" max="10746" width="10.7109375" style="18" customWidth="1"/>
    <col min="10747" max="10748" width="7.85546875" style="18" customWidth="1"/>
    <col min="10749" max="10749" width="13.5703125" style="18" customWidth="1"/>
    <col min="10750" max="10750" width="7.85546875" style="18" customWidth="1"/>
    <col min="10751" max="10751" width="16.42578125" style="18" customWidth="1"/>
    <col min="10752" max="10756" width="10.7109375" style="18" customWidth="1"/>
    <col min="10757" max="10984" width="9.140625" style="18"/>
    <col min="10985" max="10985" width="17.28515625" style="18" customWidth="1"/>
    <col min="10986" max="10986" width="18.85546875" style="18" customWidth="1"/>
    <col min="10987" max="10987" width="19.5703125" style="18" customWidth="1"/>
    <col min="10988" max="10988" width="22" style="18" customWidth="1"/>
    <col min="10989" max="10990" width="10.7109375" style="18" customWidth="1"/>
    <col min="10991" max="10992" width="13.5703125" style="18" customWidth="1"/>
    <col min="10993" max="10993" width="7.85546875" style="18" customWidth="1"/>
    <col min="10994" max="10996" width="10.7109375" style="18" customWidth="1"/>
    <col min="10997" max="10997" width="13.5703125" style="18" customWidth="1"/>
    <col min="10998" max="11000" width="10.7109375" style="18" customWidth="1"/>
    <col min="11001" max="11001" width="13.5703125" style="18" customWidth="1"/>
    <col min="11002" max="11002" width="10.7109375" style="18" customWidth="1"/>
    <col min="11003" max="11004" width="7.85546875" style="18" customWidth="1"/>
    <col min="11005" max="11005" width="13.5703125" style="18" customWidth="1"/>
    <col min="11006" max="11006" width="7.85546875" style="18" customWidth="1"/>
    <col min="11007" max="11007" width="16.42578125" style="18" customWidth="1"/>
    <col min="11008" max="11012" width="10.7109375" style="18" customWidth="1"/>
    <col min="11013" max="11240" width="9.140625" style="18"/>
    <col min="11241" max="11241" width="17.28515625" style="18" customWidth="1"/>
    <col min="11242" max="11242" width="18.85546875" style="18" customWidth="1"/>
    <col min="11243" max="11243" width="19.5703125" style="18" customWidth="1"/>
    <col min="11244" max="11244" width="22" style="18" customWidth="1"/>
    <col min="11245" max="11246" width="10.7109375" style="18" customWidth="1"/>
    <col min="11247" max="11248" width="13.5703125" style="18" customWidth="1"/>
    <col min="11249" max="11249" width="7.85546875" style="18" customWidth="1"/>
    <col min="11250" max="11252" width="10.7109375" style="18" customWidth="1"/>
    <col min="11253" max="11253" width="13.5703125" style="18" customWidth="1"/>
    <col min="11254" max="11256" width="10.7109375" style="18" customWidth="1"/>
    <col min="11257" max="11257" width="13.5703125" style="18" customWidth="1"/>
    <col min="11258" max="11258" width="10.7109375" style="18" customWidth="1"/>
    <col min="11259" max="11260" width="7.85546875" style="18" customWidth="1"/>
    <col min="11261" max="11261" width="13.5703125" style="18" customWidth="1"/>
    <col min="11262" max="11262" width="7.85546875" style="18" customWidth="1"/>
    <col min="11263" max="11263" width="16.42578125" style="18" customWidth="1"/>
    <col min="11264" max="11268" width="10.7109375" style="18" customWidth="1"/>
    <col min="11269" max="11496" width="9.140625" style="18"/>
    <col min="11497" max="11497" width="17.28515625" style="18" customWidth="1"/>
    <col min="11498" max="11498" width="18.85546875" style="18" customWidth="1"/>
    <col min="11499" max="11499" width="19.5703125" style="18" customWidth="1"/>
    <col min="11500" max="11500" width="22" style="18" customWidth="1"/>
    <col min="11501" max="11502" width="10.7109375" style="18" customWidth="1"/>
    <col min="11503" max="11504" width="13.5703125" style="18" customWidth="1"/>
    <col min="11505" max="11505" width="7.85546875" style="18" customWidth="1"/>
    <col min="11506" max="11508" width="10.7109375" style="18" customWidth="1"/>
    <col min="11509" max="11509" width="13.5703125" style="18" customWidth="1"/>
    <col min="11510" max="11512" width="10.7109375" style="18" customWidth="1"/>
    <col min="11513" max="11513" width="13.5703125" style="18" customWidth="1"/>
    <col min="11514" max="11514" width="10.7109375" style="18" customWidth="1"/>
    <col min="11515" max="11516" width="7.85546875" style="18" customWidth="1"/>
    <col min="11517" max="11517" width="13.5703125" style="18" customWidth="1"/>
    <col min="11518" max="11518" width="7.85546875" style="18" customWidth="1"/>
    <col min="11519" max="11519" width="16.42578125" style="18" customWidth="1"/>
    <col min="11520" max="11524" width="10.7109375" style="18" customWidth="1"/>
    <col min="11525" max="11752" width="9.140625" style="18"/>
    <col min="11753" max="11753" width="17.28515625" style="18" customWidth="1"/>
    <col min="11754" max="11754" width="18.85546875" style="18" customWidth="1"/>
    <col min="11755" max="11755" width="19.5703125" style="18" customWidth="1"/>
    <col min="11756" max="11756" width="22" style="18" customWidth="1"/>
    <col min="11757" max="11758" width="10.7109375" style="18" customWidth="1"/>
    <col min="11759" max="11760" width="13.5703125" style="18" customWidth="1"/>
    <col min="11761" max="11761" width="7.85546875" style="18" customWidth="1"/>
    <col min="11762" max="11764" width="10.7109375" style="18" customWidth="1"/>
    <col min="11765" max="11765" width="13.5703125" style="18" customWidth="1"/>
    <col min="11766" max="11768" width="10.7109375" style="18" customWidth="1"/>
    <col min="11769" max="11769" width="13.5703125" style="18" customWidth="1"/>
    <col min="11770" max="11770" width="10.7109375" style="18" customWidth="1"/>
    <col min="11771" max="11772" width="7.85546875" style="18" customWidth="1"/>
    <col min="11773" max="11773" width="13.5703125" style="18" customWidth="1"/>
    <col min="11774" max="11774" width="7.85546875" style="18" customWidth="1"/>
    <col min="11775" max="11775" width="16.42578125" style="18" customWidth="1"/>
    <col min="11776" max="11780" width="10.7109375" style="18" customWidth="1"/>
    <col min="11781" max="12008" width="9.140625" style="18"/>
    <col min="12009" max="12009" width="17.28515625" style="18" customWidth="1"/>
    <col min="12010" max="12010" width="18.85546875" style="18" customWidth="1"/>
    <col min="12011" max="12011" width="19.5703125" style="18" customWidth="1"/>
    <col min="12012" max="12012" width="22" style="18" customWidth="1"/>
    <col min="12013" max="12014" width="10.7109375" style="18" customWidth="1"/>
    <col min="12015" max="12016" width="13.5703125" style="18" customWidth="1"/>
    <col min="12017" max="12017" width="7.85546875" style="18" customWidth="1"/>
    <col min="12018" max="12020" width="10.7109375" style="18" customWidth="1"/>
    <col min="12021" max="12021" width="13.5703125" style="18" customWidth="1"/>
    <col min="12022" max="12024" width="10.7109375" style="18" customWidth="1"/>
    <col min="12025" max="12025" width="13.5703125" style="18" customWidth="1"/>
    <col min="12026" max="12026" width="10.7109375" style="18" customWidth="1"/>
    <col min="12027" max="12028" width="7.85546875" style="18" customWidth="1"/>
    <col min="12029" max="12029" width="13.5703125" style="18" customWidth="1"/>
    <col min="12030" max="12030" width="7.85546875" style="18" customWidth="1"/>
    <col min="12031" max="12031" width="16.42578125" style="18" customWidth="1"/>
    <col min="12032" max="12036" width="10.7109375" style="18" customWidth="1"/>
    <col min="12037" max="12264" width="9.140625" style="18"/>
    <col min="12265" max="12265" width="17.28515625" style="18" customWidth="1"/>
    <col min="12266" max="12266" width="18.85546875" style="18" customWidth="1"/>
    <col min="12267" max="12267" width="19.5703125" style="18" customWidth="1"/>
    <col min="12268" max="12268" width="22" style="18" customWidth="1"/>
    <col min="12269" max="12270" width="10.7109375" style="18" customWidth="1"/>
    <col min="12271" max="12272" width="13.5703125" style="18" customWidth="1"/>
    <col min="12273" max="12273" width="7.85546875" style="18" customWidth="1"/>
    <col min="12274" max="12276" width="10.7109375" style="18" customWidth="1"/>
    <col min="12277" max="12277" width="13.5703125" style="18" customWidth="1"/>
    <col min="12278" max="12280" width="10.7109375" style="18" customWidth="1"/>
    <col min="12281" max="12281" width="13.5703125" style="18" customWidth="1"/>
    <col min="12282" max="12282" width="10.7109375" style="18" customWidth="1"/>
    <col min="12283" max="12284" width="7.85546875" style="18" customWidth="1"/>
    <col min="12285" max="12285" width="13.5703125" style="18" customWidth="1"/>
    <col min="12286" max="12286" width="7.85546875" style="18" customWidth="1"/>
    <col min="12287" max="12287" width="16.42578125" style="18" customWidth="1"/>
    <col min="12288" max="12292" width="10.7109375" style="18" customWidth="1"/>
    <col min="12293" max="12520" width="9.140625" style="18"/>
    <col min="12521" max="12521" width="17.28515625" style="18" customWidth="1"/>
    <col min="12522" max="12522" width="18.85546875" style="18" customWidth="1"/>
    <col min="12523" max="12523" width="19.5703125" style="18" customWidth="1"/>
    <col min="12524" max="12524" width="22" style="18" customWidth="1"/>
    <col min="12525" max="12526" width="10.7109375" style="18" customWidth="1"/>
    <col min="12527" max="12528" width="13.5703125" style="18" customWidth="1"/>
    <col min="12529" max="12529" width="7.85546875" style="18" customWidth="1"/>
    <col min="12530" max="12532" width="10.7109375" style="18" customWidth="1"/>
    <col min="12533" max="12533" width="13.5703125" style="18" customWidth="1"/>
    <col min="12534" max="12536" width="10.7109375" style="18" customWidth="1"/>
    <col min="12537" max="12537" width="13.5703125" style="18" customWidth="1"/>
    <col min="12538" max="12538" width="10.7109375" style="18" customWidth="1"/>
    <col min="12539" max="12540" width="7.85546875" style="18" customWidth="1"/>
    <col min="12541" max="12541" width="13.5703125" style="18" customWidth="1"/>
    <col min="12542" max="12542" width="7.85546875" style="18" customWidth="1"/>
    <col min="12543" max="12543" width="16.42578125" style="18" customWidth="1"/>
    <col min="12544" max="12548" width="10.7109375" style="18" customWidth="1"/>
    <col min="12549" max="12776" width="9.140625" style="18"/>
    <col min="12777" max="12777" width="17.28515625" style="18" customWidth="1"/>
    <col min="12778" max="12778" width="18.85546875" style="18" customWidth="1"/>
    <col min="12779" max="12779" width="19.5703125" style="18" customWidth="1"/>
    <col min="12780" max="12780" width="22" style="18" customWidth="1"/>
    <col min="12781" max="12782" width="10.7109375" style="18" customWidth="1"/>
    <col min="12783" max="12784" width="13.5703125" style="18" customWidth="1"/>
    <col min="12785" max="12785" width="7.85546875" style="18" customWidth="1"/>
    <col min="12786" max="12788" width="10.7109375" style="18" customWidth="1"/>
    <col min="12789" max="12789" width="13.5703125" style="18" customWidth="1"/>
    <col min="12790" max="12792" width="10.7109375" style="18" customWidth="1"/>
    <col min="12793" max="12793" width="13.5703125" style="18" customWidth="1"/>
    <col min="12794" max="12794" width="10.7109375" style="18" customWidth="1"/>
    <col min="12795" max="12796" width="7.85546875" style="18" customWidth="1"/>
    <col min="12797" max="12797" width="13.5703125" style="18" customWidth="1"/>
    <col min="12798" max="12798" width="7.85546875" style="18" customWidth="1"/>
    <col min="12799" max="12799" width="16.42578125" style="18" customWidth="1"/>
    <col min="12800" max="12804" width="10.7109375" style="18" customWidth="1"/>
    <col min="12805" max="13032" width="9.140625" style="18"/>
    <col min="13033" max="13033" width="17.28515625" style="18" customWidth="1"/>
    <col min="13034" max="13034" width="18.85546875" style="18" customWidth="1"/>
    <col min="13035" max="13035" width="19.5703125" style="18" customWidth="1"/>
    <col min="13036" max="13036" width="22" style="18" customWidth="1"/>
    <col min="13037" max="13038" width="10.7109375" style="18" customWidth="1"/>
    <col min="13039" max="13040" width="13.5703125" style="18" customWidth="1"/>
    <col min="13041" max="13041" width="7.85546875" style="18" customWidth="1"/>
    <col min="13042" max="13044" width="10.7109375" style="18" customWidth="1"/>
    <col min="13045" max="13045" width="13.5703125" style="18" customWidth="1"/>
    <col min="13046" max="13048" width="10.7109375" style="18" customWidth="1"/>
    <col min="13049" max="13049" width="13.5703125" style="18" customWidth="1"/>
    <col min="13050" max="13050" width="10.7109375" style="18" customWidth="1"/>
    <col min="13051" max="13052" width="7.85546875" style="18" customWidth="1"/>
    <col min="13053" max="13053" width="13.5703125" style="18" customWidth="1"/>
    <col min="13054" max="13054" width="7.85546875" style="18" customWidth="1"/>
    <col min="13055" max="13055" width="16.42578125" style="18" customWidth="1"/>
    <col min="13056" max="13060" width="10.7109375" style="18" customWidth="1"/>
    <col min="13061" max="13288" width="9.140625" style="18"/>
    <col min="13289" max="13289" width="17.28515625" style="18" customWidth="1"/>
    <col min="13290" max="13290" width="18.85546875" style="18" customWidth="1"/>
    <col min="13291" max="13291" width="19.5703125" style="18" customWidth="1"/>
    <col min="13292" max="13292" width="22" style="18" customWidth="1"/>
    <col min="13293" max="13294" width="10.7109375" style="18" customWidth="1"/>
    <col min="13295" max="13296" width="13.5703125" style="18" customWidth="1"/>
    <col min="13297" max="13297" width="7.85546875" style="18" customWidth="1"/>
    <col min="13298" max="13300" width="10.7109375" style="18" customWidth="1"/>
    <col min="13301" max="13301" width="13.5703125" style="18" customWidth="1"/>
    <col min="13302" max="13304" width="10.7109375" style="18" customWidth="1"/>
    <col min="13305" max="13305" width="13.5703125" style="18" customWidth="1"/>
    <col min="13306" max="13306" width="10.7109375" style="18" customWidth="1"/>
    <col min="13307" max="13308" width="7.85546875" style="18" customWidth="1"/>
    <col min="13309" max="13309" width="13.5703125" style="18" customWidth="1"/>
    <col min="13310" max="13310" width="7.85546875" style="18" customWidth="1"/>
    <col min="13311" max="13311" width="16.42578125" style="18" customWidth="1"/>
    <col min="13312" max="13316" width="10.7109375" style="18" customWidth="1"/>
    <col min="13317" max="13544" width="9.140625" style="18"/>
    <col min="13545" max="13545" width="17.28515625" style="18" customWidth="1"/>
    <col min="13546" max="13546" width="18.85546875" style="18" customWidth="1"/>
    <col min="13547" max="13547" width="19.5703125" style="18" customWidth="1"/>
    <col min="13548" max="13548" width="22" style="18" customWidth="1"/>
    <col min="13549" max="13550" width="10.7109375" style="18" customWidth="1"/>
    <col min="13551" max="13552" width="13.5703125" style="18" customWidth="1"/>
    <col min="13553" max="13553" width="7.85546875" style="18" customWidth="1"/>
    <col min="13554" max="13556" width="10.7109375" style="18" customWidth="1"/>
    <col min="13557" max="13557" width="13.5703125" style="18" customWidth="1"/>
    <col min="13558" max="13560" width="10.7109375" style="18" customWidth="1"/>
    <col min="13561" max="13561" width="13.5703125" style="18" customWidth="1"/>
    <col min="13562" max="13562" width="10.7109375" style="18" customWidth="1"/>
    <col min="13563" max="13564" width="7.85546875" style="18" customWidth="1"/>
    <col min="13565" max="13565" width="13.5703125" style="18" customWidth="1"/>
    <col min="13566" max="13566" width="7.85546875" style="18" customWidth="1"/>
    <col min="13567" max="13567" width="16.42578125" style="18" customWidth="1"/>
    <col min="13568" max="13572" width="10.7109375" style="18" customWidth="1"/>
    <col min="13573" max="13800" width="9.140625" style="18"/>
    <col min="13801" max="13801" width="17.28515625" style="18" customWidth="1"/>
    <col min="13802" max="13802" width="18.85546875" style="18" customWidth="1"/>
    <col min="13803" max="13803" width="19.5703125" style="18" customWidth="1"/>
    <col min="13804" max="13804" width="22" style="18" customWidth="1"/>
    <col min="13805" max="13806" width="10.7109375" style="18" customWidth="1"/>
    <col min="13807" max="13808" width="13.5703125" style="18" customWidth="1"/>
    <col min="13809" max="13809" width="7.85546875" style="18" customWidth="1"/>
    <col min="13810" max="13812" width="10.7109375" style="18" customWidth="1"/>
    <col min="13813" max="13813" width="13.5703125" style="18" customWidth="1"/>
    <col min="13814" max="13816" width="10.7109375" style="18" customWidth="1"/>
    <col min="13817" max="13817" width="13.5703125" style="18" customWidth="1"/>
    <col min="13818" max="13818" width="10.7109375" style="18" customWidth="1"/>
    <col min="13819" max="13820" width="7.85546875" style="18" customWidth="1"/>
    <col min="13821" max="13821" width="13.5703125" style="18" customWidth="1"/>
    <col min="13822" max="13822" width="7.85546875" style="18" customWidth="1"/>
    <col min="13823" max="13823" width="16.42578125" style="18" customWidth="1"/>
    <col min="13824" max="13828" width="10.7109375" style="18" customWidth="1"/>
    <col min="13829" max="14056" width="9.140625" style="18"/>
    <col min="14057" max="14057" width="17.28515625" style="18" customWidth="1"/>
    <col min="14058" max="14058" width="18.85546875" style="18" customWidth="1"/>
    <col min="14059" max="14059" width="19.5703125" style="18" customWidth="1"/>
    <col min="14060" max="14060" width="22" style="18" customWidth="1"/>
    <col min="14061" max="14062" width="10.7109375" style="18" customWidth="1"/>
    <col min="14063" max="14064" width="13.5703125" style="18" customWidth="1"/>
    <col min="14065" max="14065" width="7.85546875" style="18" customWidth="1"/>
    <col min="14066" max="14068" width="10.7109375" style="18" customWidth="1"/>
    <col min="14069" max="14069" width="13.5703125" style="18" customWidth="1"/>
    <col min="14070" max="14072" width="10.7109375" style="18" customWidth="1"/>
    <col min="14073" max="14073" width="13.5703125" style="18" customWidth="1"/>
    <col min="14074" max="14074" width="10.7109375" style="18" customWidth="1"/>
    <col min="14075" max="14076" width="7.85546875" style="18" customWidth="1"/>
    <col min="14077" max="14077" width="13.5703125" style="18" customWidth="1"/>
    <col min="14078" max="14078" width="7.85546875" style="18" customWidth="1"/>
    <col min="14079" max="14079" width="16.42578125" style="18" customWidth="1"/>
    <col min="14080" max="14084" width="10.7109375" style="18" customWidth="1"/>
    <col min="14085" max="14312" width="9.140625" style="18"/>
    <col min="14313" max="14313" width="17.28515625" style="18" customWidth="1"/>
    <col min="14314" max="14314" width="18.85546875" style="18" customWidth="1"/>
    <col min="14315" max="14315" width="19.5703125" style="18" customWidth="1"/>
    <col min="14316" max="14316" width="22" style="18" customWidth="1"/>
    <col min="14317" max="14318" width="10.7109375" style="18" customWidth="1"/>
    <col min="14319" max="14320" width="13.5703125" style="18" customWidth="1"/>
    <col min="14321" max="14321" width="7.85546875" style="18" customWidth="1"/>
    <col min="14322" max="14324" width="10.7109375" style="18" customWidth="1"/>
    <col min="14325" max="14325" width="13.5703125" style="18" customWidth="1"/>
    <col min="14326" max="14328" width="10.7109375" style="18" customWidth="1"/>
    <col min="14329" max="14329" width="13.5703125" style="18" customWidth="1"/>
    <col min="14330" max="14330" width="10.7109375" style="18" customWidth="1"/>
    <col min="14331" max="14332" width="7.85546875" style="18" customWidth="1"/>
    <col min="14333" max="14333" width="13.5703125" style="18" customWidth="1"/>
    <col min="14334" max="14334" width="7.85546875" style="18" customWidth="1"/>
    <col min="14335" max="14335" width="16.42578125" style="18" customWidth="1"/>
    <col min="14336" max="14340" width="10.7109375" style="18" customWidth="1"/>
    <col min="14341" max="14568" width="9.140625" style="18"/>
    <col min="14569" max="14569" width="17.28515625" style="18" customWidth="1"/>
    <col min="14570" max="14570" width="18.85546875" style="18" customWidth="1"/>
    <col min="14571" max="14571" width="19.5703125" style="18" customWidth="1"/>
    <col min="14572" max="14572" width="22" style="18" customWidth="1"/>
    <col min="14573" max="14574" width="10.7109375" style="18" customWidth="1"/>
    <col min="14575" max="14576" width="13.5703125" style="18" customWidth="1"/>
    <col min="14577" max="14577" width="7.85546875" style="18" customWidth="1"/>
    <col min="14578" max="14580" width="10.7109375" style="18" customWidth="1"/>
    <col min="14581" max="14581" width="13.5703125" style="18" customWidth="1"/>
    <col min="14582" max="14584" width="10.7109375" style="18" customWidth="1"/>
    <col min="14585" max="14585" width="13.5703125" style="18" customWidth="1"/>
    <col min="14586" max="14586" width="10.7109375" style="18" customWidth="1"/>
    <col min="14587" max="14588" width="7.85546875" style="18" customWidth="1"/>
    <col min="14589" max="14589" width="13.5703125" style="18" customWidth="1"/>
    <col min="14590" max="14590" width="7.85546875" style="18" customWidth="1"/>
    <col min="14591" max="14591" width="16.42578125" style="18" customWidth="1"/>
    <col min="14592" max="14596" width="10.7109375" style="18" customWidth="1"/>
    <col min="14597" max="14824" width="9.140625" style="18"/>
    <col min="14825" max="14825" width="17.28515625" style="18" customWidth="1"/>
    <col min="14826" max="14826" width="18.85546875" style="18" customWidth="1"/>
    <col min="14827" max="14827" width="19.5703125" style="18" customWidth="1"/>
    <col min="14828" max="14828" width="22" style="18" customWidth="1"/>
    <col min="14829" max="14830" width="10.7109375" style="18" customWidth="1"/>
    <col min="14831" max="14832" width="13.5703125" style="18" customWidth="1"/>
    <col min="14833" max="14833" width="7.85546875" style="18" customWidth="1"/>
    <col min="14834" max="14836" width="10.7109375" style="18" customWidth="1"/>
    <col min="14837" max="14837" width="13.5703125" style="18" customWidth="1"/>
    <col min="14838" max="14840" width="10.7109375" style="18" customWidth="1"/>
    <col min="14841" max="14841" width="13.5703125" style="18" customWidth="1"/>
    <col min="14842" max="14842" width="10.7109375" style="18" customWidth="1"/>
    <col min="14843" max="14844" width="7.85546875" style="18" customWidth="1"/>
    <col min="14845" max="14845" width="13.5703125" style="18" customWidth="1"/>
    <col min="14846" max="14846" width="7.85546875" style="18" customWidth="1"/>
    <col min="14847" max="14847" width="16.42578125" style="18" customWidth="1"/>
    <col min="14848" max="14852" width="10.7109375" style="18" customWidth="1"/>
    <col min="14853" max="15080" width="9.140625" style="18"/>
    <col min="15081" max="15081" width="17.28515625" style="18" customWidth="1"/>
    <col min="15082" max="15082" width="18.85546875" style="18" customWidth="1"/>
    <col min="15083" max="15083" width="19.5703125" style="18" customWidth="1"/>
    <col min="15084" max="15084" width="22" style="18" customWidth="1"/>
    <col min="15085" max="15086" width="10.7109375" style="18" customWidth="1"/>
    <col min="15087" max="15088" width="13.5703125" style="18" customWidth="1"/>
    <col min="15089" max="15089" width="7.85546875" style="18" customWidth="1"/>
    <col min="15090" max="15092" width="10.7109375" style="18" customWidth="1"/>
    <col min="15093" max="15093" width="13.5703125" style="18" customWidth="1"/>
    <col min="15094" max="15096" width="10.7109375" style="18" customWidth="1"/>
    <col min="15097" max="15097" width="13.5703125" style="18" customWidth="1"/>
    <col min="15098" max="15098" width="10.7109375" style="18" customWidth="1"/>
    <col min="15099" max="15100" width="7.85546875" style="18" customWidth="1"/>
    <col min="15101" max="15101" width="13.5703125" style="18" customWidth="1"/>
    <col min="15102" max="15102" width="7.85546875" style="18" customWidth="1"/>
    <col min="15103" max="15103" width="16.42578125" style="18" customWidth="1"/>
    <col min="15104" max="15108" width="10.7109375" style="18" customWidth="1"/>
    <col min="15109" max="15336" width="9.140625" style="18"/>
    <col min="15337" max="15337" width="17.28515625" style="18" customWidth="1"/>
    <col min="15338" max="15338" width="18.85546875" style="18" customWidth="1"/>
    <col min="15339" max="15339" width="19.5703125" style="18" customWidth="1"/>
    <col min="15340" max="15340" width="22" style="18" customWidth="1"/>
    <col min="15341" max="15342" width="10.7109375" style="18" customWidth="1"/>
    <col min="15343" max="15344" width="13.5703125" style="18" customWidth="1"/>
    <col min="15345" max="15345" width="7.85546875" style="18" customWidth="1"/>
    <col min="15346" max="15348" width="10.7109375" style="18" customWidth="1"/>
    <col min="15349" max="15349" width="13.5703125" style="18" customWidth="1"/>
    <col min="15350" max="15352" width="10.7109375" style="18" customWidth="1"/>
    <col min="15353" max="15353" width="13.5703125" style="18" customWidth="1"/>
    <col min="15354" max="15354" width="10.7109375" style="18" customWidth="1"/>
    <col min="15355" max="15356" width="7.85546875" style="18" customWidth="1"/>
    <col min="15357" max="15357" width="13.5703125" style="18" customWidth="1"/>
    <col min="15358" max="15358" width="7.85546875" style="18" customWidth="1"/>
    <col min="15359" max="15359" width="16.42578125" style="18" customWidth="1"/>
    <col min="15360" max="15364" width="10.7109375" style="18" customWidth="1"/>
    <col min="15365" max="15592" width="9.140625" style="18"/>
    <col min="15593" max="15593" width="17.28515625" style="18" customWidth="1"/>
    <col min="15594" max="15594" width="18.85546875" style="18" customWidth="1"/>
    <col min="15595" max="15595" width="19.5703125" style="18" customWidth="1"/>
    <col min="15596" max="15596" width="22" style="18" customWidth="1"/>
    <col min="15597" max="15598" width="10.7109375" style="18" customWidth="1"/>
    <col min="15599" max="15600" width="13.5703125" style="18" customWidth="1"/>
    <col min="15601" max="15601" width="7.85546875" style="18" customWidth="1"/>
    <col min="15602" max="15604" width="10.7109375" style="18" customWidth="1"/>
    <col min="15605" max="15605" width="13.5703125" style="18" customWidth="1"/>
    <col min="15606" max="15608" width="10.7109375" style="18" customWidth="1"/>
    <col min="15609" max="15609" width="13.5703125" style="18" customWidth="1"/>
    <col min="15610" max="15610" width="10.7109375" style="18" customWidth="1"/>
    <col min="15611" max="15612" width="7.85546875" style="18" customWidth="1"/>
    <col min="15613" max="15613" width="13.5703125" style="18" customWidth="1"/>
    <col min="15614" max="15614" width="7.85546875" style="18" customWidth="1"/>
    <col min="15615" max="15615" width="16.42578125" style="18" customWidth="1"/>
    <col min="15616" max="15620" width="10.7109375" style="18" customWidth="1"/>
    <col min="15621" max="15848" width="9.140625" style="18"/>
    <col min="15849" max="15849" width="17.28515625" style="18" customWidth="1"/>
    <col min="15850" max="15850" width="18.85546875" style="18" customWidth="1"/>
    <col min="15851" max="15851" width="19.5703125" style="18" customWidth="1"/>
    <col min="15852" max="15852" width="22" style="18" customWidth="1"/>
    <col min="15853" max="15854" width="10.7109375" style="18" customWidth="1"/>
    <col min="15855" max="15856" width="13.5703125" style="18" customWidth="1"/>
    <col min="15857" max="15857" width="7.85546875" style="18" customWidth="1"/>
    <col min="15858" max="15860" width="10.7109375" style="18" customWidth="1"/>
    <col min="15861" max="15861" width="13.5703125" style="18" customWidth="1"/>
    <col min="15862" max="15864" width="10.7109375" style="18" customWidth="1"/>
    <col min="15865" max="15865" width="13.5703125" style="18" customWidth="1"/>
    <col min="15866" max="15866" width="10.7109375" style="18" customWidth="1"/>
    <col min="15867" max="15868" width="7.85546875" style="18" customWidth="1"/>
    <col min="15869" max="15869" width="13.5703125" style="18" customWidth="1"/>
    <col min="15870" max="15870" width="7.85546875" style="18" customWidth="1"/>
    <col min="15871" max="15871" width="16.42578125" style="18" customWidth="1"/>
    <col min="15872" max="15876" width="10.7109375" style="18" customWidth="1"/>
    <col min="15877" max="16104" width="9.140625" style="18"/>
    <col min="16105" max="16105" width="17.28515625" style="18" customWidth="1"/>
    <col min="16106" max="16106" width="18.85546875" style="18" customWidth="1"/>
    <col min="16107" max="16107" width="19.5703125" style="18" customWidth="1"/>
    <col min="16108" max="16108" width="22" style="18" customWidth="1"/>
    <col min="16109" max="16110" width="10.7109375" style="18" customWidth="1"/>
    <col min="16111" max="16112" width="13.5703125" style="18" customWidth="1"/>
    <col min="16113" max="16113" width="7.85546875" style="18" customWidth="1"/>
    <col min="16114" max="16116" width="10.7109375" style="18" customWidth="1"/>
    <col min="16117" max="16117" width="13.5703125" style="18" customWidth="1"/>
    <col min="16118" max="16120" width="10.7109375" style="18" customWidth="1"/>
    <col min="16121" max="16121" width="13.5703125" style="18" customWidth="1"/>
    <col min="16122" max="16122" width="10.7109375" style="18" customWidth="1"/>
    <col min="16123" max="16124" width="7.85546875" style="18" customWidth="1"/>
    <col min="16125" max="16125" width="13.5703125" style="18" customWidth="1"/>
    <col min="16126" max="16126" width="7.85546875" style="18" customWidth="1"/>
    <col min="16127" max="16127" width="16.42578125" style="18" customWidth="1"/>
    <col min="16128" max="16132" width="10.7109375" style="18" customWidth="1"/>
    <col min="16133" max="16384" width="9.140625" style="18"/>
  </cols>
  <sheetData>
    <row r="1" spans="1:6" s="15" customFormat="1" ht="30.75" customHeight="1">
      <c r="A1" s="14" t="s">
        <v>34</v>
      </c>
      <c r="B1" s="14" t="s">
        <v>35</v>
      </c>
      <c r="C1" s="14" t="s">
        <v>36</v>
      </c>
      <c r="D1" s="14" t="s">
        <v>37</v>
      </c>
      <c r="E1" s="14" t="s">
        <v>38</v>
      </c>
      <c r="F1" s="14" t="s">
        <v>39</v>
      </c>
    </row>
    <row r="2" spans="1:6" s="15" customFormat="1" ht="15" customHeight="1">
      <c r="A2" s="16" t="s">
        <v>40</v>
      </c>
      <c r="B2" s="16" t="s">
        <v>41</v>
      </c>
      <c r="C2" s="16" t="s">
        <v>42</v>
      </c>
      <c r="D2" s="16" t="s">
        <v>43</v>
      </c>
      <c r="E2" s="16" t="s">
        <v>44</v>
      </c>
      <c r="F2" s="17">
        <v>1</v>
      </c>
    </row>
    <row r="3" spans="1:6" s="15" customFormat="1" ht="15" customHeight="1">
      <c r="A3" s="16" t="s">
        <v>40</v>
      </c>
      <c r="B3" s="16" t="s">
        <v>41</v>
      </c>
      <c r="C3" s="16" t="s">
        <v>45</v>
      </c>
      <c r="D3" s="16" t="s">
        <v>46</v>
      </c>
      <c r="E3" s="16" t="s">
        <v>47</v>
      </c>
      <c r="F3" s="17">
        <v>1</v>
      </c>
    </row>
    <row r="4" spans="1:6" s="15" customFormat="1" ht="15" customHeight="1">
      <c r="A4" s="16" t="s">
        <v>40</v>
      </c>
      <c r="B4" s="16" t="s">
        <v>48</v>
      </c>
      <c r="C4" s="16" t="s">
        <v>49</v>
      </c>
      <c r="D4" s="16" t="s">
        <v>50</v>
      </c>
      <c r="E4" s="16" t="s">
        <v>51</v>
      </c>
      <c r="F4" s="17">
        <v>1</v>
      </c>
    </row>
    <row r="5" spans="1:6" s="15" customFormat="1" ht="15" customHeight="1">
      <c r="A5" s="16" t="s">
        <v>40</v>
      </c>
      <c r="B5" s="16" t="s">
        <v>48</v>
      </c>
      <c r="C5" s="16" t="s">
        <v>52</v>
      </c>
      <c r="D5" s="16" t="s">
        <v>53</v>
      </c>
      <c r="E5" s="16" t="s">
        <v>54</v>
      </c>
      <c r="F5" s="17">
        <v>1</v>
      </c>
    </row>
    <row r="6" spans="1:6" s="15" customFormat="1" ht="15" customHeight="1">
      <c r="A6" s="16" t="s">
        <v>40</v>
      </c>
      <c r="B6" s="16" t="s">
        <v>48</v>
      </c>
      <c r="C6" s="16" t="s">
        <v>52</v>
      </c>
      <c r="D6" s="16" t="s">
        <v>55</v>
      </c>
      <c r="E6" s="16" t="s">
        <v>51</v>
      </c>
      <c r="F6" s="17">
        <v>0.76388888888888884</v>
      </c>
    </row>
    <row r="7" spans="1:6" s="15" customFormat="1" ht="15" customHeight="1">
      <c r="A7" s="16" t="s">
        <v>40</v>
      </c>
      <c r="B7" s="16" t="s">
        <v>48</v>
      </c>
      <c r="C7" s="16" t="s">
        <v>52</v>
      </c>
      <c r="D7" s="16" t="s">
        <v>53</v>
      </c>
      <c r="E7" s="16" t="s">
        <v>54</v>
      </c>
      <c r="F7" s="17">
        <v>1</v>
      </c>
    </row>
    <row r="8" spans="1:6" s="15" customFormat="1" ht="15" customHeight="1">
      <c r="A8" s="16" t="s">
        <v>40</v>
      </c>
      <c r="B8" s="16" t="s">
        <v>56</v>
      </c>
      <c r="C8" s="16" t="s">
        <v>57</v>
      </c>
      <c r="D8" s="16" t="s">
        <v>58</v>
      </c>
      <c r="E8" s="16" t="s">
        <v>59</v>
      </c>
      <c r="F8" s="17">
        <v>1</v>
      </c>
    </row>
    <row r="9" spans="1:6" s="15" customFormat="1" ht="15" customHeight="1">
      <c r="A9" s="16" t="s">
        <v>40</v>
      </c>
      <c r="B9" s="16" t="s">
        <v>56</v>
      </c>
      <c r="C9" s="16" t="s">
        <v>57</v>
      </c>
      <c r="D9" s="16" t="s">
        <v>60</v>
      </c>
      <c r="E9" s="16" t="s">
        <v>59</v>
      </c>
      <c r="F9" s="17">
        <v>1</v>
      </c>
    </row>
    <row r="10" spans="1:6" s="15" customFormat="1" ht="15" customHeight="1">
      <c r="A10" s="16" t="s">
        <v>40</v>
      </c>
      <c r="B10" s="16" t="s">
        <v>56</v>
      </c>
      <c r="C10" s="16" t="s">
        <v>57</v>
      </c>
      <c r="D10" s="16" t="s">
        <v>61</v>
      </c>
      <c r="E10" s="16" t="s">
        <v>62</v>
      </c>
      <c r="F10" s="17">
        <v>1</v>
      </c>
    </row>
    <row r="11" spans="1:6" s="15" customFormat="1" ht="15" customHeight="1">
      <c r="A11" s="16" t="s">
        <v>40</v>
      </c>
      <c r="B11" s="16" t="s">
        <v>56</v>
      </c>
      <c r="C11" s="16" t="s">
        <v>57</v>
      </c>
      <c r="D11" s="16" t="s">
        <v>63</v>
      </c>
      <c r="E11" s="16" t="s">
        <v>64</v>
      </c>
      <c r="F11" s="17">
        <v>1</v>
      </c>
    </row>
    <row r="12" spans="1:6" s="15" customFormat="1" ht="15" customHeight="1">
      <c r="A12" s="16" t="s">
        <v>40</v>
      </c>
      <c r="B12" s="16" t="s">
        <v>56</v>
      </c>
      <c r="C12" s="16" t="s">
        <v>65</v>
      </c>
      <c r="D12" s="16" t="s">
        <v>66</v>
      </c>
      <c r="E12" s="16" t="s">
        <v>54</v>
      </c>
      <c r="F12" s="17">
        <v>1</v>
      </c>
    </row>
    <row r="13" spans="1:6" s="15" customFormat="1" ht="15" customHeight="1">
      <c r="A13" s="16" t="s">
        <v>40</v>
      </c>
      <c r="B13" s="16" t="s">
        <v>56</v>
      </c>
      <c r="C13" s="16" t="s">
        <v>65</v>
      </c>
      <c r="D13" s="16" t="s">
        <v>67</v>
      </c>
      <c r="E13" s="16" t="s">
        <v>54</v>
      </c>
      <c r="F13" s="17">
        <v>1</v>
      </c>
    </row>
    <row r="14" spans="1:6" s="15" customFormat="1" ht="15" customHeight="1">
      <c r="A14" s="16" t="s">
        <v>68</v>
      </c>
      <c r="B14" s="16" t="s">
        <v>69</v>
      </c>
      <c r="C14" s="16" t="s">
        <v>70</v>
      </c>
      <c r="D14" s="16" t="s">
        <v>71</v>
      </c>
      <c r="E14" s="16" t="s">
        <v>62</v>
      </c>
      <c r="F14" s="17">
        <v>1</v>
      </c>
    </row>
    <row r="15" spans="1:6" s="15" customFormat="1" ht="15" customHeight="1">
      <c r="A15" s="16" t="s">
        <v>68</v>
      </c>
      <c r="B15" s="16" t="s">
        <v>69</v>
      </c>
      <c r="C15" s="16" t="s">
        <v>70</v>
      </c>
      <c r="D15" s="16" t="s">
        <v>72</v>
      </c>
      <c r="E15" s="16" t="s">
        <v>73</v>
      </c>
      <c r="F15" s="17">
        <v>1</v>
      </c>
    </row>
    <row r="16" spans="1:6" s="15" customFormat="1" ht="15" customHeight="1">
      <c r="A16" s="16" t="s">
        <v>68</v>
      </c>
      <c r="B16" s="16" t="s">
        <v>69</v>
      </c>
      <c r="C16" s="16" t="s">
        <v>74</v>
      </c>
      <c r="D16" s="16" t="s">
        <v>75</v>
      </c>
      <c r="E16" s="16" t="s">
        <v>51</v>
      </c>
      <c r="F16" s="17">
        <v>0.8</v>
      </c>
    </row>
    <row r="17" spans="1:6" s="15" customFormat="1" ht="15" customHeight="1">
      <c r="A17" s="16" t="s">
        <v>68</v>
      </c>
      <c r="B17" s="16" t="s">
        <v>69</v>
      </c>
      <c r="C17" s="16" t="s">
        <v>74</v>
      </c>
      <c r="D17" s="16" t="s">
        <v>76</v>
      </c>
      <c r="E17" s="16" t="s">
        <v>77</v>
      </c>
      <c r="F17" s="17">
        <v>1</v>
      </c>
    </row>
    <row r="18" spans="1:6" s="15" customFormat="1" ht="15" customHeight="1">
      <c r="A18" s="16" t="s">
        <v>68</v>
      </c>
      <c r="B18" s="16" t="s">
        <v>69</v>
      </c>
      <c r="C18" s="16" t="s">
        <v>74</v>
      </c>
      <c r="D18" s="16" t="s">
        <v>78</v>
      </c>
      <c r="E18" s="16" t="s">
        <v>73</v>
      </c>
      <c r="F18" s="17">
        <v>1</v>
      </c>
    </row>
    <row r="19" spans="1:6" s="15" customFormat="1" ht="15" customHeight="1">
      <c r="A19" s="16" t="s">
        <v>68</v>
      </c>
      <c r="B19" s="16" t="s">
        <v>69</v>
      </c>
      <c r="C19" s="16" t="s">
        <v>79</v>
      </c>
      <c r="D19" s="16" t="s">
        <v>80</v>
      </c>
      <c r="E19" s="16" t="s">
        <v>62</v>
      </c>
      <c r="F19" s="17">
        <v>0.88888888888888884</v>
      </c>
    </row>
    <row r="20" spans="1:6" s="15" customFormat="1" ht="15" customHeight="1">
      <c r="A20" s="16" t="s">
        <v>68</v>
      </c>
      <c r="B20" s="16" t="s">
        <v>69</v>
      </c>
      <c r="C20" s="16" t="s">
        <v>79</v>
      </c>
      <c r="D20" s="16" t="s">
        <v>81</v>
      </c>
      <c r="E20" s="16" t="s">
        <v>51</v>
      </c>
      <c r="F20" s="17">
        <v>1</v>
      </c>
    </row>
    <row r="21" spans="1:6" s="15" customFormat="1" ht="15" customHeight="1">
      <c r="A21" s="16" t="s">
        <v>68</v>
      </c>
      <c r="B21" s="16" t="s">
        <v>69</v>
      </c>
      <c r="C21" s="16" t="s">
        <v>82</v>
      </c>
      <c r="D21" s="16" t="s">
        <v>83</v>
      </c>
      <c r="E21" s="16" t="s">
        <v>84</v>
      </c>
      <c r="F21" s="17">
        <v>1</v>
      </c>
    </row>
    <row r="22" spans="1:6" s="15" customFormat="1" ht="15" customHeight="1">
      <c r="A22" s="16" t="s">
        <v>68</v>
      </c>
      <c r="B22" s="16" t="s">
        <v>69</v>
      </c>
      <c r="C22" s="16" t="s">
        <v>82</v>
      </c>
      <c r="D22" s="16" t="s">
        <v>85</v>
      </c>
      <c r="E22" s="16" t="s">
        <v>86</v>
      </c>
      <c r="F22" s="17">
        <v>1</v>
      </c>
    </row>
    <row r="23" spans="1:6" s="15" customFormat="1" ht="15" customHeight="1">
      <c r="A23" s="16" t="s">
        <v>68</v>
      </c>
      <c r="B23" s="16" t="s">
        <v>69</v>
      </c>
      <c r="C23" s="16" t="s">
        <v>87</v>
      </c>
      <c r="D23" s="16" t="s">
        <v>88</v>
      </c>
      <c r="E23" s="16" t="s">
        <v>62</v>
      </c>
      <c r="F23" s="17">
        <v>1</v>
      </c>
    </row>
    <row r="24" spans="1:6" s="15" customFormat="1" ht="15" customHeight="1">
      <c r="A24" s="16" t="s">
        <v>68</v>
      </c>
      <c r="B24" s="16" t="s">
        <v>69</v>
      </c>
      <c r="C24" s="16" t="s">
        <v>87</v>
      </c>
      <c r="D24" s="16" t="s">
        <v>89</v>
      </c>
      <c r="E24" s="16" t="s">
        <v>51</v>
      </c>
      <c r="F24" s="17">
        <v>1</v>
      </c>
    </row>
    <row r="25" spans="1:6" s="15" customFormat="1" ht="15" customHeight="1">
      <c r="A25" s="16" t="s">
        <v>68</v>
      </c>
      <c r="B25" s="16" t="s">
        <v>69</v>
      </c>
      <c r="C25" s="16"/>
      <c r="D25" s="16" t="s">
        <v>90</v>
      </c>
      <c r="E25" s="16" t="s">
        <v>51</v>
      </c>
      <c r="F25" s="17">
        <v>1</v>
      </c>
    </row>
    <row r="26" spans="1:6" s="15" customFormat="1" ht="15" customHeight="1">
      <c r="A26" s="16" t="s">
        <v>68</v>
      </c>
      <c r="B26" s="16" t="s">
        <v>91</v>
      </c>
      <c r="C26" s="16" t="s">
        <v>92</v>
      </c>
      <c r="D26" s="16" t="s">
        <v>93</v>
      </c>
      <c r="E26" s="16" t="s">
        <v>51</v>
      </c>
      <c r="F26" s="17">
        <v>1</v>
      </c>
    </row>
    <row r="27" spans="1:6" s="15" customFormat="1" ht="15" customHeight="1">
      <c r="A27" s="16" t="s">
        <v>68</v>
      </c>
      <c r="B27" s="16" t="s">
        <v>91</v>
      </c>
      <c r="C27" s="16" t="s">
        <v>92</v>
      </c>
      <c r="D27" s="16" t="s">
        <v>94</v>
      </c>
      <c r="E27" s="16" t="s">
        <v>51</v>
      </c>
      <c r="F27" s="17">
        <v>1</v>
      </c>
    </row>
    <row r="28" spans="1:6" s="15" customFormat="1" ht="15" customHeight="1">
      <c r="A28" s="16" t="s">
        <v>68</v>
      </c>
      <c r="B28" s="16" t="s">
        <v>91</v>
      </c>
      <c r="C28" s="16" t="s">
        <v>95</v>
      </c>
      <c r="D28" s="16" t="s">
        <v>96</v>
      </c>
      <c r="E28" s="16" t="s">
        <v>97</v>
      </c>
      <c r="F28" s="17">
        <v>1</v>
      </c>
    </row>
    <row r="29" spans="1:6" s="15" customFormat="1" ht="15" customHeight="1">
      <c r="A29" s="16" t="s">
        <v>68</v>
      </c>
      <c r="B29" s="16" t="s">
        <v>91</v>
      </c>
      <c r="C29" s="16" t="s">
        <v>98</v>
      </c>
      <c r="D29" s="16" t="s">
        <v>99</v>
      </c>
      <c r="E29" s="16" t="s">
        <v>100</v>
      </c>
      <c r="F29" s="17">
        <v>1</v>
      </c>
    </row>
    <row r="30" spans="1:6" s="15" customFormat="1" ht="15" customHeight="1">
      <c r="A30" s="16" t="s">
        <v>68</v>
      </c>
      <c r="B30" s="16" t="s">
        <v>91</v>
      </c>
      <c r="C30" s="16" t="s">
        <v>98</v>
      </c>
      <c r="D30" s="16" t="s">
        <v>101</v>
      </c>
      <c r="E30" s="16" t="s">
        <v>47</v>
      </c>
      <c r="F30" s="17">
        <v>1</v>
      </c>
    </row>
    <row r="31" spans="1:6" s="15" customFormat="1" ht="15" customHeight="1">
      <c r="A31" s="16" t="s">
        <v>68</v>
      </c>
      <c r="B31" s="16" t="s">
        <v>91</v>
      </c>
      <c r="C31" s="16" t="s">
        <v>98</v>
      </c>
      <c r="D31" s="16" t="s">
        <v>102</v>
      </c>
      <c r="E31" s="16" t="s">
        <v>47</v>
      </c>
      <c r="F31" s="17">
        <v>1</v>
      </c>
    </row>
    <row r="32" spans="1:6" s="15" customFormat="1" ht="15" customHeight="1">
      <c r="A32" s="16" t="s">
        <v>68</v>
      </c>
      <c r="B32" s="16" t="s">
        <v>91</v>
      </c>
      <c r="C32" s="16" t="s">
        <v>98</v>
      </c>
      <c r="D32" s="16" t="s">
        <v>99</v>
      </c>
      <c r="E32" s="16" t="s">
        <v>100</v>
      </c>
      <c r="F32" s="17">
        <v>1</v>
      </c>
    </row>
    <row r="33" spans="1:6" s="15" customFormat="1" ht="15" customHeight="1">
      <c r="A33" s="16" t="s">
        <v>68</v>
      </c>
      <c r="B33" s="16" t="s">
        <v>91</v>
      </c>
      <c r="C33" s="16" t="s">
        <v>98</v>
      </c>
      <c r="D33" s="16" t="s">
        <v>99</v>
      </c>
      <c r="E33" s="16" t="s">
        <v>100</v>
      </c>
      <c r="F33" s="17">
        <v>1</v>
      </c>
    </row>
    <row r="34" spans="1:6" s="15" customFormat="1" ht="15" customHeight="1">
      <c r="A34" s="16" t="s">
        <v>68</v>
      </c>
      <c r="B34" s="16" t="s">
        <v>91</v>
      </c>
      <c r="C34" s="16" t="s">
        <v>98</v>
      </c>
      <c r="D34" s="16" t="s">
        <v>103</v>
      </c>
      <c r="E34" s="16" t="s">
        <v>64</v>
      </c>
      <c r="F34" s="17">
        <v>1</v>
      </c>
    </row>
    <row r="35" spans="1:6" s="15" customFormat="1" ht="15" customHeight="1">
      <c r="A35" s="16" t="s">
        <v>68</v>
      </c>
      <c r="B35" s="16" t="s">
        <v>91</v>
      </c>
      <c r="C35" s="16" t="s">
        <v>98</v>
      </c>
      <c r="D35" s="16" t="s">
        <v>99</v>
      </c>
      <c r="E35" s="16" t="s">
        <v>100</v>
      </c>
      <c r="F35" s="17">
        <v>1</v>
      </c>
    </row>
    <row r="36" spans="1:6" s="15" customFormat="1" ht="15" customHeight="1">
      <c r="A36" s="16" t="s">
        <v>68</v>
      </c>
      <c r="B36" s="16" t="s">
        <v>91</v>
      </c>
      <c r="C36" s="16" t="s">
        <v>98</v>
      </c>
      <c r="D36" s="16" t="s">
        <v>104</v>
      </c>
      <c r="E36" s="16" t="s">
        <v>47</v>
      </c>
      <c r="F36" s="17">
        <v>1</v>
      </c>
    </row>
    <row r="37" spans="1:6" s="15" customFormat="1" ht="15" customHeight="1">
      <c r="A37" s="16" t="s">
        <v>68</v>
      </c>
      <c r="B37" s="16" t="s">
        <v>91</v>
      </c>
      <c r="C37" s="16" t="s">
        <v>105</v>
      </c>
      <c r="D37" s="16" t="s">
        <v>106</v>
      </c>
      <c r="E37" s="16" t="s">
        <v>59</v>
      </c>
      <c r="F37" s="17">
        <v>1</v>
      </c>
    </row>
    <row r="38" spans="1:6" s="15" customFormat="1" ht="15" customHeight="1">
      <c r="A38" s="16" t="s">
        <v>68</v>
      </c>
      <c r="B38" s="16" t="s">
        <v>107</v>
      </c>
      <c r="C38" s="16" t="s">
        <v>108</v>
      </c>
      <c r="D38" s="16" t="s">
        <v>109</v>
      </c>
      <c r="E38" s="16" t="s">
        <v>110</v>
      </c>
      <c r="F38" s="17">
        <v>1</v>
      </c>
    </row>
    <row r="39" spans="1:6" s="15" customFormat="1" ht="15" customHeight="1">
      <c r="A39" s="16" t="s">
        <v>68</v>
      </c>
      <c r="B39" s="16" t="s">
        <v>107</v>
      </c>
      <c r="C39" s="16" t="s">
        <v>108</v>
      </c>
      <c r="D39" s="16" t="s">
        <v>111</v>
      </c>
      <c r="E39" s="16" t="s">
        <v>54</v>
      </c>
      <c r="F39" s="17">
        <v>1</v>
      </c>
    </row>
    <row r="40" spans="1:6" s="15" customFormat="1" ht="15" customHeight="1">
      <c r="A40" s="16" t="s">
        <v>68</v>
      </c>
      <c r="B40" s="16" t="s">
        <v>107</v>
      </c>
      <c r="C40" s="16" t="s">
        <v>108</v>
      </c>
      <c r="D40" s="16" t="s">
        <v>112</v>
      </c>
      <c r="E40" s="16" t="s">
        <v>59</v>
      </c>
      <c r="F40" s="17">
        <v>1</v>
      </c>
    </row>
    <row r="41" spans="1:6" s="15" customFormat="1" ht="15" customHeight="1">
      <c r="A41" s="16" t="s">
        <v>68</v>
      </c>
      <c r="B41" s="16" t="s">
        <v>107</v>
      </c>
      <c r="C41" s="16" t="s">
        <v>108</v>
      </c>
      <c r="D41" s="16" t="s">
        <v>109</v>
      </c>
      <c r="E41" s="16" t="s">
        <v>110</v>
      </c>
      <c r="F41" s="17">
        <v>1</v>
      </c>
    </row>
    <row r="42" spans="1:6" s="15" customFormat="1" ht="15" customHeight="1">
      <c r="A42" s="16" t="s">
        <v>68</v>
      </c>
      <c r="B42" s="16" t="s">
        <v>107</v>
      </c>
      <c r="C42" s="16" t="s">
        <v>108</v>
      </c>
      <c r="D42" s="16" t="s">
        <v>113</v>
      </c>
      <c r="E42" s="16" t="s">
        <v>51</v>
      </c>
      <c r="F42" s="17">
        <v>1</v>
      </c>
    </row>
    <row r="43" spans="1:6" s="15" customFormat="1" ht="15" customHeight="1">
      <c r="A43" s="16" t="s">
        <v>68</v>
      </c>
      <c r="B43" s="16" t="s">
        <v>107</v>
      </c>
      <c r="C43" s="16" t="s">
        <v>108</v>
      </c>
      <c r="D43" s="16" t="s">
        <v>114</v>
      </c>
      <c r="E43" s="16" t="s">
        <v>115</v>
      </c>
      <c r="F43" s="17">
        <v>1</v>
      </c>
    </row>
    <row r="44" spans="1:6" s="15" customFormat="1" ht="15" customHeight="1">
      <c r="A44" s="16" t="s">
        <v>68</v>
      </c>
      <c r="B44" s="16" t="s">
        <v>116</v>
      </c>
      <c r="C44" s="16"/>
      <c r="D44" s="16" t="s">
        <v>117</v>
      </c>
      <c r="E44" s="16" t="s">
        <v>54</v>
      </c>
      <c r="F44" s="17">
        <v>1</v>
      </c>
    </row>
    <row r="45" spans="1:6" s="15" customFormat="1" ht="15" customHeight="1">
      <c r="A45" s="16" t="s">
        <v>68</v>
      </c>
      <c r="B45" s="16" t="s">
        <v>116</v>
      </c>
      <c r="C45" s="16"/>
      <c r="D45" s="16" t="s">
        <v>118</v>
      </c>
      <c r="E45" s="16" t="s">
        <v>119</v>
      </c>
      <c r="F45" s="17">
        <v>1</v>
      </c>
    </row>
    <row r="46" spans="1:6" s="15" customFormat="1" ht="15" customHeight="1">
      <c r="A46" s="16" t="s">
        <v>120</v>
      </c>
      <c r="B46" s="16" t="s">
        <v>121</v>
      </c>
      <c r="C46" s="16" t="s">
        <v>122</v>
      </c>
      <c r="D46" s="16" t="s">
        <v>123</v>
      </c>
      <c r="E46" s="16" t="s">
        <v>51</v>
      </c>
      <c r="F46" s="17">
        <v>1</v>
      </c>
    </row>
    <row r="47" spans="1:6" s="15" customFormat="1" ht="15" customHeight="1">
      <c r="A47" s="16" t="s">
        <v>120</v>
      </c>
      <c r="B47" s="16" t="s">
        <v>121</v>
      </c>
      <c r="C47" s="16" t="s">
        <v>122</v>
      </c>
      <c r="D47" s="16" t="s">
        <v>124</v>
      </c>
      <c r="E47" s="16" t="s">
        <v>125</v>
      </c>
      <c r="F47" s="17">
        <v>1</v>
      </c>
    </row>
    <row r="48" spans="1:6" s="15" customFormat="1" ht="15" customHeight="1">
      <c r="A48" s="16" t="s">
        <v>120</v>
      </c>
      <c r="B48" s="16" t="s">
        <v>121</v>
      </c>
      <c r="C48" s="16" t="s">
        <v>126</v>
      </c>
      <c r="D48" s="16" t="s">
        <v>127</v>
      </c>
      <c r="E48" s="16" t="s">
        <v>59</v>
      </c>
      <c r="F48" s="17">
        <v>1</v>
      </c>
    </row>
    <row r="49" spans="1:6" s="15" customFormat="1" ht="15" customHeight="1">
      <c r="A49" s="16" t="s">
        <v>120</v>
      </c>
      <c r="B49" s="16" t="s">
        <v>121</v>
      </c>
      <c r="C49" s="16" t="s">
        <v>126</v>
      </c>
      <c r="D49" s="16" t="s">
        <v>128</v>
      </c>
      <c r="E49" s="16" t="s">
        <v>125</v>
      </c>
      <c r="F49" s="17">
        <v>1</v>
      </c>
    </row>
    <row r="50" spans="1:6" s="15" customFormat="1" ht="15" customHeight="1">
      <c r="A50" s="16" t="s">
        <v>120</v>
      </c>
      <c r="B50" s="16" t="s">
        <v>121</v>
      </c>
      <c r="C50" s="16" t="s">
        <v>126</v>
      </c>
      <c r="D50" s="16" t="s">
        <v>128</v>
      </c>
      <c r="E50" s="16" t="s">
        <v>125</v>
      </c>
      <c r="F50" s="17">
        <v>1</v>
      </c>
    </row>
    <row r="51" spans="1:6" s="15" customFormat="1" ht="15" customHeight="1">
      <c r="A51" s="16" t="s">
        <v>120</v>
      </c>
      <c r="B51" s="16" t="s">
        <v>121</v>
      </c>
      <c r="C51" s="16" t="s">
        <v>129</v>
      </c>
      <c r="D51" s="16" t="s">
        <v>130</v>
      </c>
      <c r="E51" s="16" t="s">
        <v>73</v>
      </c>
      <c r="F51" s="17">
        <v>1</v>
      </c>
    </row>
    <row r="52" spans="1:6" s="15" customFormat="1" ht="15" customHeight="1">
      <c r="A52" s="16" t="s">
        <v>120</v>
      </c>
      <c r="B52" s="16" t="s">
        <v>121</v>
      </c>
      <c r="C52" s="16" t="s">
        <v>131</v>
      </c>
      <c r="D52" s="16" t="s">
        <v>132</v>
      </c>
      <c r="E52" s="16" t="s">
        <v>133</v>
      </c>
      <c r="F52" s="17">
        <v>1</v>
      </c>
    </row>
    <row r="53" spans="1:6" s="15" customFormat="1" ht="15" customHeight="1">
      <c r="A53" s="16" t="s">
        <v>120</v>
      </c>
      <c r="B53" s="16" t="s">
        <v>121</v>
      </c>
      <c r="C53" s="16" t="s">
        <v>131</v>
      </c>
      <c r="D53" s="16" t="s">
        <v>134</v>
      </c>
      <c r="E53" s="16" t="s">
        <v>135</v>
      </c>
      <c r="F53" s="17">
        <v>1</v>
      </c>
    </row>
    <row r="54" spans="1:6" s="15" customFormat="1" ht="15" customHeight="1">
      <c r="A54" s="16" t="s">
        <v>120</v>
      </c>
      <c r="B54" s="16" t="s">
        <v>121</v>
      </c>
      <c r="C54" s="16" t="s">
        <v>131</v>
      </c>
      <c r="D54" s="16" t="s">
        <v>136</v>
      </c>
      <c r="E54" s="16" t="s">
        <v>125</v>
      </c>
      <c r="F54" s="17">
        <v>1</v>
      </c>
    </row>
    <row r="55" spans="1:6" s="15" customFormat="1" ht="15" customHeight="1">
      <c r="A55" s="16" t="s">
        <v>120</v>
      </c>
      <c r="B55" s="16" t="s">
        <v>121</v>
      </c>
      <c r="C55" s="16" t="s">
        <v>131</v>
      </c>
      <c r="D55" s="16" t="s">
        <v>137</v>
      </c>
      <c r="E55" s="16" t="s">
        <v>138</v>
      </c>
      <c r="F55" s="17">
        <v>0</v>
      </c>
    </row>
    <row r="56" spans="1:6" s="15" customFormat="1" ht="15" customHeight="1">
      <c r="A56" s="16" t="s">
        <v>120</v>
      </c>
      <c r="B56" s="16" t="s">
        <v>121</v>
      </c>
      <c r="C56" s="16" t="s">
        <v>131</v>
      </c>
      <c r="D56" s="16" t="s">
        <v>134</v>
      </c>
      <c r="E56" s="16" t="s">
        <v>135</v>
      </c>
      <c r="F56" s="17">
        <v>1</v>
      </c>
    </row>
    <row r="57" spans="1:6" s="15" customFormat="1" ht="15" customHeight="1">
      <c r="A57" s="16" t="s">
        <v>120</v>
      </c>
      <c r="B57" s="16" t="s">
        <v>121</v>
      </c>
      <c r="C57" s="16" t="s">
        <v>131</v>
      </c>
      <c r="D57" s="16" t="s">
        <v>137</v>
      </c>
      <c r="E57" s="16" t="s">
        <v>138</v>
      </c>
      <c r="F57" s="17">
        <v>0</v>
      </c>
    </row>
    <row r="58" spans="1:6" s="15" customFormat="1" ht="15" customHeight="1">
      <c r="A58" s="16" t="s">
        <v>120</v>
      </c>
      <c r="B58" s="16" t="s">
        <v>121</v>
      </c>
      <c r="C58" s="16" t="s">
        <v>131</v>
      </c>
      <c r="D58" s="16" t="s">
        <v>139</v>
      </c>
      <c r="E58" s="16" t="s">
        <v>64</v>
      </c>
      <c r="F58" s="17">
        <v>1</v>
      </c>
    </row>
    <row r="59" spans="1:6" s="15" customFormat="1" ht="15" customHeight="1">
      <c r="A59" s="16" t="s">
        <v>120</v>
      </c>
      <c r="B59" s="16" t="s">
        <v>121</v>
      </c>
      <c r="C59" s="16" t="s">
        <v>131</v>
      </c>
      <c r="D59" s="16" t="s">
        <v>140</v>
      </c>
      <c r="E59" s="16" t="s">
        <v>141</v>
      </c>
      <c r="F59" s="17">
        <v>0.81611111111111112</v>
      </c>
    </row>
    <row r="60" spans="1:6" s="15" customFormat="1" ht="15" customHeight="1">
      <c r="A60" s="16" t="s">
        <v>120</v>
      </c>
      <c r="B60" s="16" t="s">
        <v>121</v>
      </c>
      <c r="C60" s="16" t="s">
        <v>131</v>
      </c>
      <c r="D60" s="16" t="s">
        <v>134</v>
      </c>
      <c r="E60" s="16" t="s">
        <v>135</v>
      </c>
      <c r="F60" s="17">
        <v>1</v>
      </c>
    </row>
    <row r="61" spans="1:6" s="15" customFormat="1" ht="15" customHeight="1">
      <c r="A61" s="16" t="s">
        <v>120</v>
      </c>
      <c r="B61" s="16" t="s">
        <v>121</v>
      </c>
      <c r="C61" s="16" t="s">
        <v>131</v>
      </c>
      <c r="D61" s="16" t="s">
        <v>142</v>
      </c>
      <c r="E61" s="16" t="s">
        <v>143</v>
      </c>
      <c r="F61" s="17">
        <v>0</v>
      </c>
    </row>
    <row r="62" spans="1:6" s="15" customFormat="1" ht="15" customHeight="1">
      <c r="A62" s="16" t="s">
        <v>120</v>
      </c>
      <c r="B62" s="16" t="s">
        <v>121</v>
      </c>
      <c r="C62" s="16" t="s">
        <v>131</v>
      </c>
      <c r="D62" s="16" t="s">
        <v>140</v>
      </c>
      <c r="E62" s="16" t="s">
        <v>141</v>
      </c>
      <c r="F62" s="17">
        <v>0.5</v>
      </c>
    </row>
    <row r="63" spans="1:6" s="15" customFormat="1" ht="15" customHeight="1">
      <c r="A63" s="16" t="s">
        <v>120</v>
      </c>
      <c r="B63" s="16" t="s">
        <v>121</v>
      </c>
      <c r="C63" s="16" t="s">
        <v>131</v>
      </c>
      <c r="D63" s="16" t="s">
        <v>134</v>
      </c>
      <c r="E63" s="16" t="s">
        <v>135</v>
      </c>
      <c r="F63" s="17">
        <v>1</v>
      </c>
    </row>
    <row r="64" spans="1:6" s="15" customFormat="1" ht="15" customHeight="1">
      <c r="A64" s="16" t="s">
        <v>120</v>
      </c>
      <c r="B64" s="16" t="s">
        <v>121</v>
      </c>
      <c r="C64" s="16" t="s">
        <v>131</v>
      </c>
      <c r="D64" s="16" t="s">
        <v>144</v>
      </c>
      <c r="E64" s="16" t="s">
        <v>145</v>
      </c>
      <c r="F64" s="17">
        <v>0.25</v>
      </c>
    </row>
    <row r="65" spans="1:6" s="15" customFormat="1" ht="15" customHeight="1">
      <c r="A65" s="16" t="s">
        <v>120</v>
      </c>
      <c r="B65" s="16" t="s">
        <v>121</v>
      </c>
      <c r="C65" s="16" t="s">
        <v>131</v>
      </c>
      <c r="D65" s="16" t="s">
        <v>146</v>
      </c>
      <c r="E65" s="16" t="s">
        <v>135</v>
      </c>
      <c r="F65" s="17">
        <v>1</v>
      </c>
    </row>
    <row r="66" spans="1:6" s="15" customFormat="1" ht="15" customHeight="1">
      <c r="A66" s="16" t="s">
        <v>120</v>
      </c>
      <c r="B66" s="16" t="s">
        <v>121</v>
      </c>
      <c r="C66" s="16" t="s">
        <v>131</v>
      </c>
      <c r="D66" s="16" t="s">
        <v>134</v>
      </c>
      <c r="E66" s="16" t="s">
        <v>135</v>
      </c>
      <c r="F66" s="17">
        <v>1</v>
      </c>
    </row>
    <row r="67" spans="1:6" s="15" customFormat="1" ht="15" customHeight="1">
      <c r="A67" s="16" t="s">
        <v>120</v>
      </c>
      <c r="B67" s="16" t="s">
        <v>121</v>
      </c>
      <c r="C67" s="16" t="s">
        <v>131</v>
      </c>
      <c r="D67" s="16" t="s">
        <v>140</v>
      </c>
      <c r="E67" s="16" t="s">
        <v>141</v>
      </c>
      <c r="F67" s="17">
        <v>0.59027777777777779</v>
      </c>
    </row>
    <row r="68" spans="1:6" s="15" customFormat="1" ht="15" customHeight="1">
      <c r="A68" s="16" t="s">
        <v>120</v>
      </c>
      <c r="B68" s="16" t="s">
        <v>121</v>
      </c>
      <c r="C68" s="16" t="s">
        <v>131</v>
      </c>
      <c r="D68" s="16" t="s">
        <v>134</v>
      </c>
      <c r="E68" s="16" t="s">
        <v>135</v>
      </c>
      <c r="F68" s="17">
        <v>1</v>
      </c>
    </row>
    <row r="69" spans="1:6" s="15" customFormat="1" ht="15" customHeight="1">
      <c r="A69" s="16" t="s">
        <v>120</v>
      </c>
      <c r="B69" s="16" t="s">
        <v>121</v>
      </c>
      <c r="C69" s="16" t="s">
        <v>131</v>
      </c>
      <c r="D69" s="16" t="s">
        <v>134</v>
      </c>
      <c r="E69" s="16" t="s">
        <v>135</v>
      </c>
      <c r="F69" s="17">
        <v>1</v>
      </c>
    </row>
    <row r="70" spans="1:6" s="15" customFormat="1" ht="15" customHeight="1">
      <c r="A70" s="16" t="s">
        <v>120</v>
      </c>
      <c r="B70" s="16" t="s">
        <v>121</v>
      </c>
      <c r="C70" s="16" t="s">
        <v>131</v>
      </c>
      <c r="D70" s="16" t="s">
        <v>147</v>
      </c>
      <c r="E70" s="16" t="s">
        <v>141</v>
      </c>
      <c r="F70" s="17">
        <v>0.44444444444444442</v>
      </c>
    </row>
    <row r="71" spans="1:6" s="15" customFormat="1" ht="15" customHeight="1">
      <c r="A71" s="16" t="s">
        <v>120</v>
      </c>
      <c r="B71" s="16" t="s">
        <v>121</v>
      </c>
      <c r="C71" s="16" t="s">
        <v>131</v>
      </c>
      <c r="D71" s="16" t="s">
        <v>148</v>
      </c>
      <c r="E71" s="16" t="s">
        <v>149</v>
      </c>
      <c r="F71" s="17">
        <v>0.19444444444444445</v>
      </c>
    </row>
    <row r="72" spans="1:6" s="15" customFormat="1" ht="15" customHeight="1">
      <c r="A72" s="16" t="s">
        <v>120</v>
      </c>
      <c r="B72" s="16" t="s">
        <v>121</v>
      </c>
      <c r="C72" s="16" t="s">
        <v>131</v>
      </c>
      <c r="D72" s="16" t="s">
        <v>136</v>
      </c>
      <c r="E72" s="16" t="s">
        <v>125</v>
      </c>
      <c r="F72" s="17">
        <v>0.83333333333333337</v>
      </c>
    </row>
    <row r="73" spans="1:6" s="15" customFormat="1" ht="15" customHeight="1">
      <c r="A73" s="16" t="s">
        <v>120</v>
      </c>
      <c r="B73" s="16" t="s">
        <v>121</v>
      </c>
      <c r="C73" s="16" t="s">
        <v>131</v>
      </c>
      <c r="D73" s="16" t="s">
        <v>134</v>
      </c>
      <c r="E73" s="16" t="s">
        <v>135</v>
      </c>
      <c r="F73" s="17">
        <v>1</v>
      </c>
    </row>
    <row r="74" spans="1:6" s="15" customFormat="1" ht="15" customHeight="1">
      <c r="A74" s="16" t="s">
        <v>120</v>
      </c>
      <c r="B74" s="16" t="s">
        <v>121</v>
      </c>
      <c r="C74" s="16" t="s">
        <v>131</v>
      </c>
      <c r="D74" s="16" t="s">
        <v>150</v>
      </c>
      <c r="E74" s="16" t="s">
        <v>125</v>
      </c>
      <c r="F74" s="17">
        <v>0.27777777777777779</v>
      </c>
    </row>
    <row r="75" spans="1:6" s="15" customFormat="1" ht="15" customHeight="1">
      <c r="A75" s="16" t="s">
        <v>120</v>
      </c>
      <c r="B75" s="16" t="s">
        <v>121</v>
      </c>
      <c r="C75" s="16" t="s">
        <v>131</v>
      </c>
      <c r="D75" s="16" t="s">
        <v>137</v>
      </c>
      <c r="E75" s="16" t="s">
        <v>138</v>
      </c>
      <c r="F75" s="17">
        <v>0</v>
      </c>
    </row>
    <row r="76" spans="1:6" s="15" customFormat="1" ht="15" customHeight="1">
      <c r="A76" s="16" t="s">
        <v>120</v>
      </c>
      <c r="B76" s="16" t="s">
        <v>121</v>
      </c>
      <c r="C76" s="16" t="s">
        <v>131</v>
      </c>
      <c r="D76" s="16" t="s">
        <v>151</v>
      </c>
      <c r="E76" s="16" t="s">
        <v>141</v>
      </c>
      <c r="F76" s="17">
        <v>1</v>
      </c>
    </row>
    <row r="77" spans="1:6" s="15" customFormat="1" ht="15" customHeight="1">
      <c r="A77" s="16" t="s">
        <v>120</v>
      </c>
      <c r="B77" s="16" t="s">
        <v>121</v>
      </c>
      <c r="C77" s="16" t="s">
        <v>131</v>
      </c>
      <c r="D77" s="16" t="s">
        <v>134</v>
      </c>
      <c r="E77" s="16" t="s">
        <v>135</v>
      </c>
      <c r="F77" s="17">
        <v>1</v>
      </c>
    </row>
    <row r="78" spans="1:6" s="15" customFormat="1" ht="15" customHeight="1">
      <c r="A78" s="16" t="s">
        <v>120</v>
      </c>
      <c r="B78" s="16" t="s">
        <v>121</v>
      </c>
      <c r="C78" s="16" t="s">
        <v>131</v>
      </c>
      <c r="D78" s="16" t="s">
        <v>152</v>
      </c>
      <c r="E78" s="16" t="s">
        <v>97</v>
      </c>
      <c r="F78" s="17">
        <v>1</v>
      </c>
    </row>
    <row r="79" spans="1:6" s="15" customFormat="1" ht="15" customHeight="1">
      <c r="A79" s="16" t="s">
        <v>120</v>
      </c>
      <c r="B79" s="16" t="s">
        <v>121</v>
      </c>
      <c r="C79" s="16" t="s">
        <v>131</v>
      </c>
      <c r="D79" s="16" t="s">
        <v>137</v>
      </c>
      <c r="E79" s="16" t="s">
        <v>138</v>
      </c>
      <c r="F79" s="17">
        <v>0</v>
      </c>
    </row>
    <row r="80" spans="1:6" s="15" customFormat="1" ht="15" customHeight="1">
      <c r="A80" s="16" t="s">
        <v>120</v>
      </c>
      <c r="B80" s="16" t="s">
        <v>121</v>
      </c>
      <c r="C80" s="16" t="s">
        <v>131</v>
      </c>
      <c r="D80" s="16" t="s">
        <v>140</v>
      </c>
      <c r="E80" s="16" t="s">
        <v>141</v>
      </c>
      <c r="F80" s="17">
        <v>0.3888888888888889</v>
      </c>
    </row>
    <row r="81" spans="1:6" s="15" customFormat="1" ht="15" customHeight="1">
      <c r="A81" s="16" t="s">
        <v>120</v>
      </c>
      <c r="B81" s="16" t="s">
        <v>121</v>
      </c>
      <c r="C81" s="16" t="s">
        <v>131</v>
      </c>
      <c r="D81" s="16" t="s">
        <v>140</v>
      </c>
      <c r="E81" s="16" t="s">
        <v>141</v>
      </c>
      <c r="F81" s="17">
        <v>0.74305555555555558</v>
      </c>
    </row>
    <row r="82" spans="1:6" s="15" customFormat="1" ht="15" customHeight="1">
      <c r="A82" s="16" t="s">
        <v>120</v>
      </c>
      <c r="B82" s="16" t="s">
        <v>121</v>
      </c>
      <c r="C82" s="16" t="s">
        <v>131</v>
      </c>
      <c r="D82" s="16" t="s">
        <v>153</v>
      </c>
      <c r="E82" s="16" t="s">
        <v>64</v>
      </c>
      <c r="F82" s="17">
        <v>1</v>
      </c>
    </row>
    <row r="83" spans="1:6" s="15" customFormat="1" ht="15" customHeight="1">
      <c r="A83" s="16" t="s">
        <v>120</v>
      </c>
      <c r="B83" s="16" t="s">
        <v>121</v>
      </c>
      <c r="C83" s="16" t="s">
        <v>131</v>
      </c>
      <c r="D83" s="16" t="s">
        <v>148</v>
      </c>
      <c r="E83" s="16" t="s">
        <v>149</v>
      </c>
      <c r="F83" s="17">
        <v>0.19444444444444445</v>
      </c>
    </row>
    <row r="84" spans="1:6" s="15" customFormat="1" ht="15" customHeight="1">
      <c r="A84" s="16" t="s">
        <v>120</v>
      </c>
      <c r="B84" s="16" t="s">
        <v>121</v>
      </c>
      <c r="C84" s="16" t="s">
        <v>131</v>
      </c>
      <c r="D84" s="16" t="s">
        <v>134</v>
      </c>
      <c r="E84" s="16" t="s">
        <v>135</v>
      </c>
      <c r="F84" s="17">
        <v>1</v>
      </c>
    </row>
    <row r="85" spans="1:6" s="15" customFormat="1" ht="15" customHeight="1">
      <c r="A85" s="16" t="s">
        <v>120</v>
      </c>
      <c r="B85" s="16" t="s">
        <v>121</v>
      </c>
      <c r="C85" s="16" t="s">
        <v>131</v>
      </c>
      <c r="D85" s="16" t="s">
        <v>140</v>
      </c>
      <c r="E85" s="16" t="s">
        <v>141</v>
      </c>
      <c r="F85" s="17">
        <v>1</v>
      </c>
    </row>
    <row r="86" spans="1:6" s="15" customFormat="1" ht="15" customHeight="1">
      <c r="A86" s="16" t="s">
        <v>120</v>
      </c>
      <c r="B86" s="16" t="s">
        <v>121</v>
      </c>
      <c r="C86" s="16" t="s">
        <v>131</v>
      </c>
      <c r="D86" s="16" t="s">
        <v>154</v>
      </c>
      <c r="E86" s="16" t="s">
        <v>100</v>
      </c>
      <c r="F86" s="17">
        <v>1</v>
      </c>
    </row>
    <row r="87" spans="1:6" s="15" customFormat="1" ht="15" customHeight="1">
      <c r="A87" s="16" t="s">
        <v>120</v>
      </c>
      <c r="B87" s="16" t="s">
        <v>121</v>
      </c>
      <c r="C87" s="16" t="s">
        <v>131</v>
      </c>
      <c r="D87" s="16" t="s">
        <v>140</v>
      </c>
      <c r="E87" s="16" t="s">
        <v>141</v>
      </c>
      <c r="F87" s="17">
        <v>0.82638888888888884</v>
      </c>
    </row>
    <row r="88" spans="1:6" s="15" customFormat="1" ht="15" customHeight="1">
      <c r="A88" s="16" t="s">
        <v>120</v>
      </c>
      <c r="B88" s="16" t="s">
        <v>121</v>
      </c>
      <c r="C88" s="16" t="s">
        <v>131</v>
      </c>
      <c r="D88" s="16" t="s">
        <v>155</v>
      </c>
      <c r="E88" s="16" t="s">
        <v>156</v>
      </c>
      <c r="F88" s="17">
        <v>0.76388888888888884</v>
      </c>
    </row>
    <row r="89" spans="1:6" s="15" customFormat="1" ht="15" customHeight="1">
      <c r="A89" s="16" t="s">
        <v>120</v>
      </c>
      <c r="B89" s="16" t="s">
        <v>121</v>
      </c>
      <c r="C89" s="16" t="s">
        <v>131</v>
      </c>
      <c r="D89" s="16" t="s">
        <v>137</v>
      </c>
      <c r="E89" s="16" t="s">
        <v>138</v>
      </c>
      <c r="F89" s="17">
        <v>0</v>
      </c>
    </row>
    <row r="90" spans="1:6" s="15" customFormat="1" ht="15" customHeight="1">
      <c r="A90" s="16" t="s">
        <v>120</v>
      </c>
      <c r="B90" s="16" t="s">
        <v>121</v>
      </c>
      <c r="C90" s="16" t="s">
        <v>131</v>
      </c>
      <c r="D90" s="16" t="s">
        <v>157</v>
      </c>
      <c r="E90" s="16" t="s">
        <v>145</v>
      </c>
      <c r="F90" s="17">
        <v>0.16666666666666666</v>
      </c>
    </row>
    <row r="91" spans="1:6" s="15" customFormat="1" ht="15" customHeight="1">
      <c r="A91" s="16" t="s">
        <v>120</v>
      </c>
      <c r="B91" s="16" t="s">
        <v>121</v>
      </c>
      <c r="C91" s="16" t="s">
        <v>131</v>
      </c>
      <c r="D91" s="16" t="s">
        <v>140</v>
      </c>
      <c r="E91" s="16" t="s">
        <v>141</v>
      </c>
      <c r="F91" s="17">
        <v>0.88888888888888884</v>
      </c>
    </row>
    <row r="92" spans="1:6" s="15" customFormat="1" ht="15" customHeight="1">
      <c r="A92" s="16" t="s">
        <v>120</v>
      </c>
      <c r="B92" s="16" t="s">
        <v>121</v>
      </c>
      <c r="C92" s="16" t="s">
        <v>131</v>
      </c>
      <c r="D92" s="16" t="s">
        <v>134</v>
      </c>
      <c r="E92" s="16" t="s">
        <v>135</v>
      </c>
      <c r="F92" s="17">
        <v>1</v>
      </c>
    </row>
    <row r="93" spans="1:6" s="15" customFormat="1" ht="15" customHeight="1">
      <c r="A93" s="16" t="s">
        <v>120</v>
      </c>
      <c r="B93" s="16" t="s">
        <v>121</v>
      </c>
      <c r="C93" s="16" t="s">
        <v>131</v>
      </c>
      <c r="D93" s="16" t="s">
        <v>158</v>
      </c>
      <c r="E93" s="16" t="s">
        <v>73</v>
      </c>
      <c r="F93" s="17">
        <v>1</v>
      </c>
    </row>
    <row r="94" spans="1:6" s="15" customFormat="1" ht="15" customHeight="1">
      <c r="A94" s="16" t="s">
        <v>120</v>
      </c>
      <c r="B94" s="16" t="s">
        <v>121</v>
      </c>
      <c r="C94" s="16" t="s">
        <v>131</v>
      </c>
      <c r="D94" s="16" t="s">
        <v>134</v>
      </c>
      <c r="E94" s="16" t="s">
        <v>135</v>
      </c>
      <c r="F94" s="17">
        <v>1</v>
      </c>
    </row>
    <row r="95" spans="1:6" s="15" customFormat="1" ht="15" customHeight="1">
      <c r="A95" s="16" t="s">
        <v>120</v>
      </c>
      <c r="B95" s="16" t="s">
        <v>121</v>
      </c>
      <c r="C95" s="16" t="s">
        <v>131</v>
      </c>
      <c r="D95" s="16" t="s">
        <v>159</v>
      </c>
      <c r="E95" s="16" t="s">
        <v>135</v>
      </c>
      <c r="F95" s="17">
        <v>0.4</v>
      </c>
    </row>
    <row r="96" spans="1:6" s="15" customFormat="1" ht="15" customHeight="1">
      <c r="A96" s="16" t="s">
        <v>120</v>
      </c>
      <c r="B96" s="16" t="s">
        <v>121</v>
      </c>
      <c r="C96" s="16" t="s">
        <v>131</v>
      </c>
      <c r="D96" s="16" t="s">
        <v>134</v>
      </c>
      <c r="E96" s="16" t="s">
        <v>135</v>
      </c>
      <c r="F96" s="17">
        <v>1</v>
      </c>
    </row>
    <row r="97" spans="1:6" s="15" customFormat="1" ht="15" customHeight="1">
      <c r="A97" s="16" t="s">
        <v>120</v>
      </c>
      <c r="B97" s="16" t="s">
        <v>121</v>
      </c>
      <c r="C97" s="16" t="s">
        <v>131</v>
      </c>
      <c r="D97" s="16" t="s">
        <v>142</v>
      </c>
      <c r="E97" s="16" t="s">
        <v>143</v>
      </c>
      <c r="F97" s="17">
        <v>0</v>
      </c>
    </row>
    <row r="98" spans="1:6" s="15" customFormat="1" ht="15" customHeight="1">
      <c r="A98" s="16" t="s">
        <v>120</v>
      </c>
      <c r="B98" s="16" t="s">
        <v>121</v>
      </c>
      <c r="C98" s="16" t="s">
        <v>131</v>
      </c>
      <c r="D98" s="16" t="s">
        <v>140</v>
      </c>
      <c r="E98" s="16" t="s">
        <v>141</v>
      </c>
      <c r="F98" s="17">
        <v>0.58333333333333337</v>
      </c>
    </row>
    <row r="99" spans="1:6" s="15" customFormat="1" ht="15" customHeight="1">
      <c r="A99" s="16" t="s">
        <v>120</v>
      </c>
      <c r="B99" s="16" t="s">
        <v>121</v>
      </c>
      <c r="C99" s="16" t="s">
        <v>131</v>
      </c>
      <c r="D99" s="16" t="s">
        <v>159</v>
      </c>
      <c r="E99" s="16" t="s">
        <v>135</v>
      </c>
      <c r="F99" s="17">
        <v>0.55555555555555558</v>
      </c>
    </row>
    <row r="100" spans="1:6" s="15" customFormat="1" ht="15" customHeight="1">
      <c r="A100" s="16" t="s">
        <v>120</v>
      </c>
      <c r="B100" s="16" t="s">
        <v>121</v>
      </c>
      <c r="C100" s="16" t="s">
        <v>131</v>
      </c>
      <c r="D100" s="16" t="s">
        <v>140</v>
      </c>
      <c r="E100" s="16" t="s">
        <v>141</v>
      </c>
      <c r="F100" s="17">
        <v>0.5</v>
      </c>
    </row>
    <row r="101" spans="1:6" s="15" customFormat="1" ht="15" customHeight="1">
      <c r="A101" s="16" t="s">
        <v>120</v>
      </c>
      <c r="B101" s="16" t="s">
        <v>121</v>
      </c>
      <c r="C101" s="16" t="s">
        <v>131</v>
      </c>
      <c r="D101" s="16" t="s">
        <v>140</v>
      </c>
      <c r="E101" s="16" t="s">
        <v>141</v>
      </c>
      <c r="F101" s="17">
        <v>1</v>
      </c>
    </row>
    <row r="102" spans="1:6" s="15" customFormat="1" ht="15" customHeight="1">
      <c r="A102" s="16" t="s">
        <v>120</v>
      </c>
      <c r="B102" s="16" t="s">
        <v>121</v>
      </c>
      <c r="C102" s="16" t="s">
        <v>131</v>
      </c>
      <c r="D102" s="16" t="s">
        <v>134</v>
      </c>
      <c r="E102" s="16" t="s">
        <v>135</v>
      </c>
      <c r="F102" s="17">
        <v>1</v>
      </c>
    </row>
    <row r="103" spans="1:6" s="15" customFormat="1" ht="15" customHeight="1">
      <c r="A103" s="16" t="s">
        <v>120</v>
      </c>
      <c r="B103" s="16" t="s">
        <v>121</v>
      </c>
      <c r="C103" s="16" t="s">
        <v>131</v>
      </c>
      <c r="D103" s="16" t="s">
        <v>137</v>
      </c>
      <c r="E103" s="16" t="s">
        <v>138</v>
      </c>
      <c r="F103" s="17">
        <v>0</v>
      </c>
    </row>
    <row r="104" spans="1:6" s="15" customFormat="1" ht="15" customHeight="1">
      <c r="A104" s="16" t="s">
        <v>120</v>
      </c>
      <c r="B104" s="16" t="s">
        <v>121</v>
      </c>
      <c r="C104" s="16" t="s">
        <v>131</v>
      </c>
      <c r="D104" s="16" t="s">
        <v>140</v>
      </c>
      <c r="E104" s="16" t="s">
        <v>141</v>
      </c>
      <c r="F104" s="17">
        <v>0.55555555555555558</v>
      </c>
    </row>
    <row r="105" spans="1:6" s="15" customFormat="1" ht="15" customHeight="1">
      <c r="A105" s="16" t="s">
        <v>120</v>
      </c>
      <c r="B105" s="16" t="s">
        <v>121</v>
      </c>
      <c r="C105" s="16" t="s">
        <v>131</v>
      </c>
      <c r="D105" s="16" t="s">
        <v>160</v>
      </c>
      <c r="E105" s="16" t="s">
        <v>133</v>
      </c>
      <c r="F105" s="17">
        <v>1</v>
      </c>
    </row>
    <row r="106" spans="1:6" s="15" customFormat="1" ht="15" customHeight="1">
      <c r="A106" s="16" t="s">
        <v>120</v>
      </c>
      <c r="B106" s="16" t="s">
        <v>121</v>
      </c>
      <c r="C106" s="16" t="s">
        <v>131</v>
      </c>
      <c r="D106" s="16" t="s">
        <v>134</v>
      </c>
      <c r="E106" s="16" t="s">
        <v>135</v>
      </c>
      <c r="F106" s="17">
        <v>1</v>
      </c>
    </row>
    <row r="107" spans="1:6" s="15" customFormat="1" ht="15" customHeight="1">
      <c r="A107" s="16" t="s">
        <v>120</v>
      </c>
      <c r="B107" s="16" t="s">
        <v>121</v>
      </c>
      <c r="C107" s="16" t="s">
        <v>131</v>
      </c>
      <c r="D107" s="16" t="s">
        <v>134</v>
      </c>
      <c r="E107" s="16" t="s">
        <v>135</v>
      </c>
      <c r="F107" s="17">
        <v>1</v>
      </c>
    </row>
    <row r="108" spans="1:6" s="15" customFormat="1" ht="15" customHeight="1">
      <c r="A108" s="16" t="s">
        <v>120</v>
      </c>
      <c r="B108" s="16" t="s">
        <v>121</v>
      </c>
      <c r="C108" s="16" t="s">
        <v>131</v>
      </c>
      <c r="D108" s="16" t="s">
        <v>140</v>
      </c>
      <c r="E108" s="16" t="s">
        <v>141</v>
      </c>
      <c r="F108" s="17">
        <v>0.44444444444444442</v>
      </c>
    </row>
    <row r="109" spans="1:6" s="15" customFormat="1" ht="15" customHeight="1">
      <c r="A109" s="16" t="s">
        <v>120</v>
      </c>
      <c r="B109" s="16" t="s">
        <v>121</v>
      </c>
      <c r="C109" s="16" t="s">
        <v>131</v>
      </c>
      <c r="D109" s="16" t="s">
        <v>134</v>
      </c>
      <c r="E109" s="16" t="s">
        <v>135</v>
      </c>
      <c r="F109" s="17">
        <v>1</v>
      </c>
    </row>
    <row r="110" spans="1:6" s="15" customFormat="1" ht="15" customHeight="1">
      <c r="A110" s="16" t="s">
        <v>120</v>
      </c>
      <c r="B110" s="16" t="s">
        <v>121</v>
      </c>
      <c r="C110" s="16" t="s">
        <v>131</v>
      </c>
      <c r="D110" s="16" t="s">
        <v>140</v>
      </c>
      <c r="E110" s="16" t="s">
        <v>141</v>
      </c>
      <c r="F110" s="17">
        <v>1</v>
      </c>
    </row>
    <row r="111" spans="1:6" s="15" customFormat="1" ht="15" customHeight="1">
      <c r="A111" s="16" t="s">
        <v>120</v>
      </c>
      <c r="B111" s="16" t="s">
        <v>121</v>
      </c>
      <c r="C111" s="16" t="s">
        <v>131</v>
      </c>
      <c r="D111" s="16" t="s">
        <v>161</v>
      </c>
      <c r="E111" s="16" t="s">
        <v>100</v>
      </c>
      <c r="F111" s="17">
        <v>0.5</v>
      </c>
    </row>
    <row r="112" spans="1:6" s="15" customFormat="1" ht="15" customHeight="1">
      <c r="A112" s="16" t="s">
        <v>120</v>
      </c>
      <c r="B112" s="16" t="s">
        <v>121</v>
      </c>
      <c r="C112" s="16" t="s">
        <v>131</v>
      </c>
      <c r="D112" s="16" t="s">
        <v>162</v>
      </c>
      <c r="E112" s="16" t="s">
        <v>125</v>
      </c>
      <c r="F112" s="17">
        <v>0.66666666666666663</v>
      </c>
    </row>
    <row r="113" spans="1:6" s="15" customFormat="1" ht="15" customHeight="1">
      <c r="A113" s="16" t="s">
        <v>120</v>
      </c>
      <c r="B113" s="16" t="s">
        <v>121</v>
      </c>
      <c r="C113" s="16" t="s">
        <v>131</v>
      </c>
      <c r="D113" s="16" t="s">
        <v>140</v>
      </c>
      <c r="E113" s="16" t="s">
        <v>141</v>
      </c>
      <c r="F113" s="17">
        <v>0.5</v>
      </c>
    </row>
    <row r="114" spans="1:6" s="15" customFormat="1" ht="15" customHeight="1">
      <c r="A114" s="16" t="s">
        <v>120</v>
      </c>
      <c r="B114" s="16" t="s">
        <v>121</v>
      </c>
      <c r="C114" s="16" t="s">
        <v>131</v>
      </c>
      <c r="D114" s="16" t="s">
        <v>163</v>
      </c>
      <c r="E114" s="16" t="s">
        <v>164</v>
      </c>
      <c r="F114" s="17">
        <v>0.5</v>
      </c>
    </row>
    <row r="115" spans="1:6" s="15" customFormat="1" ht="15" customHeight="1">
      <c r="A115" s="16" t="s">
        <v>120</v>
      </c>
      <c r="B115" s="16" t="s">
        <v>121</v>
      </c>
      <c r="C115" s="16" t="s">
        <v>131</v>
      </c>
      <c r="D115" s="16" t="s">
        <v>165</v>
      </c>
      <c r="E115" s="16" t="s">
        <v>149</v>
      </c>
      <c r="F115" s="17">
        <v>0.20833333333333334</v>
      </c>
    </row>
    <row r="116" spans="1:6" s="15" customFormat="1" ht="15" customHeight="1">
      <c r="A116" s="16" t="s">
        <v>120</v>
      </c>
      <c r="B116" s="16" t="s">
        <v>121</v>
      </c>
      <c r="C116" s="16" t="s">
        <v>131</v>
      </c>
      <c r="D116" s="16" t="s">
        <v>137</v>
      </c>
      <c r="E116" s="16" t="s">
        <v>138</v>
      </c>
      <c r="F116" s="17">
        <v>0</v>
      </c>
    </row>
    <row r="117" spans="1:6" s="15" customFormat="1" ht="15" customHeight="1">
      <c r="A117" s="16" t="s">
        <v>120</v>
      </c>
      <c r="B117" s="16" t="s">
        <v>121</v>
      </c>
      <c r="C117" s="16" t="s">
        <v>131</v>
      </c>
      <c r="D117" s="16" t="s">
        <v>162</v>
      </c>
      <c r="E117" s="16" t="s">
        <v>64</v>
      </c>
      <c r="F117" s="17">
        <v>1</v>
      </c>
    </row>
    <row r="118" spans="1:6" s="15" customFormat="1" ht="15" customHeight="1">
      <c r="A118" s="16" t="s">
        <v>120</v>
      </c>
      <c r="B118" s="16" t="s">
        <v>121</v>
      </c>
      <c r="C118" s="16" t="s">
        <v>131</v>
      </c>
      <c r="D118" s="16" t="s">
        <v>134</v>
      </c>
      <c r="E118" s="16" t="s">
        <v>135</v>
      </c>
      <c r="F118" s="17">
        <v>1</v>
      </c>
    </row>
    <row r="119" spans="1:6" s="15" customFormat="1" ht="15" customHeight="1">
      <c r="A119" s="16" t="s">
        <v>120</v>
      </c>
      <c r="B119" s="16" t="s">
        <v>121</v>
      </c>
      <c r="C119" s="16" t="s">
        <v>131</v>
      </c>
      <c r="D119" s="16" t="s">
        <v>142</v>
      </c>
      <c r="E119" s="16" t="s">
        <v>143</v>
      </c>
      <c r="F119" s="17">
        <v>0</v>
      </c>
    </row>
    <row r="120" spans="1:6" s="15" customFormat="1" ht="15" customHeight="1">
      <c r="A120" s="16" t="s">
        <v>120</v>
      </c>
      <c r="B120" s="16" t="s">
        <v>121</v>
      </c>
      <c r="C120" s="16" t="s">
        <v>131</v>
      </c>
      <c r="D120" s="16" t="s">
        <v>166</v>
      </c>
      <c r="E120" s="16" t="s">
        <v>100</v>
      </c>
      <c r="F120" s="17">
        <v>1</v>
      </c>
    </row>
    <row r="121" spans="1:6" s="15" customFormat="1" ht="15" customHeight="1">
      <c r="A121" s="16" t="s">
        <v>120</v>
      </c>
      <c r="B121" s="16" t="s">
        <v>121</v>
      </c>
      <c r="C121" s="16" t="s">
        <v>131</v>
      </c>
      <c r="D121" s="16" t="s">
        <v>134</v>
      </c>
      <c r="E121" s="16" t="s">
        <v>135</v>
      </c>
      <c r="F121" s="17">
        <v>1</v>
      </c>
    </row>
    <row r="122" spans="1:6" s="15" customFormat="1" ht="15" customHeight="1">
      <c r="A122" s="16" t="s">
        <v>120</v>
      </c>
      <c r="B122" s="16" t="s">
        <v>121</v>
      </c>
      <c r="C122" s="16" t="s">
        <v>131</v>
      </c>
      <c r="D122" s="16" t="s">
        <v>140</v>
      </c>
      <c r="E122" s="16" t="s">
        <v>141</v>
      </c>
      <c r="F122" s="17">
        <v>0.52777777777777779</v>
      </c>
    </row>
    <row r="123" spans="1:6" s="15" customFormat="1" ht="15" customHeight="1">
      <c r="A123" s="16" t="s">
        <v>120</v>
      </c>
      <c r="B123" s="16" t="s">
        <v>121</v>
      </c>
      <c r="C123" s="16" t="s">
        <v>131</v>
      </c>
      <c r="D123" s="16" t="s">
        <v>167</v>
      </c>
      <c r="E123" s="16" t="s">
        <v>64</v>
      </c>
      <c r="F123" s="17">
        <v>0.5</v>
      </c>
    </row>
    <row r="124" spans="1:6" s="15" customFormat="1" ht="15" customHeight="1">
      <c r="A124" s="16" t="s">
        <v>120</v>
      </c>
      <c r="B124" s="16" t="s">
        <v>121</v>
      </c>
      <c r="C124" s="16" t="s">
        <v>131</v>
      </c>
      <c r="D124" s="16" t="s">
        <v>168</v>
      </c>
      <c r="E124" s="16" t="s">
        <v>133</v>
      </c>
      <c r="F124" s="17">
        <v>1</v>
      </c>
    </row>
    <row r="125" spans="1:6" s="15" customFormat="1" ht="15" customHeight="1">
      <c r="A125" s="16" t="s">
        <v>120</v>
      </c>
      <c r="B125" s="16" t="s">
        <v>121</v>
      </c>
      <c r="C125" s="16" t="s">
        <v>131</v>
      </c>
      <c r="D125" s="16" t="s">
        <v>148</v>
      </c>
      <c r="E125" s="16" t="s">
        <v>149</v>
      </c>
      <c r="F125" s="17">
        <v>0.20833333333333334</v>
      </c>
    </row>
    <row r="126" spans="1:6" s="15" customFormat="1" ht="15" customHeight="1">
      <c r="A126" s="16" t="s">
        <v>120</v>
      </c>
      <c r="B126" s="16" t="s">
        <v>121</v>
      </c>
      <c r="C126" s="16" t="s">
        <v>131</v>
      </c>
      <c r="D126" s="16" t="s">
        <v>134</v>
      </c>
      <c r="E126" s="16" t="s">
        <v>135</v>
      </c>
      <c r="F126" s="17">
        <v>1</v>
      </c>
    </row>
    <row r="127" spans="1:6" s="15" customFormat="1" ht="15" customHeight="1">
      <c r="A127" s="16" t="s">
        <v>120</v>
      </c>
      <c r="B127" s="16" t="s">
        <v>121</v>
      </c>
      <c r="C127" s="16" t="s">
        <v>131</v>
      </c>
      <c r="D127" s="16" t="s">
        <v>146</v>
      </c>
      <c r="E127" s="16" t="s">
        <v>135</v>
      </c>
      <c r="F127" s="17">
        <v>1</v>
      </c>
    </row>
    <row r="128" spans="1:6" s="15" customFormat="1" ht="15" customHeight="1">
      <c r="A128" s="16" t="s">
        <v>120</v>
      </c>
      <c r="B128" s="16" t="s">
        <v>121</v>
      </c>
      <c r="C128" s="16" t="s">
        <v>131</v>
      </c>
      <c r="D128" s="16" t="s">
        <v>134</v>
      </c>
      <c r="E128" s="16" t="s">
        <v>135</v>
      </c>
      <c r="F128" s="17">
        <v>1</v>
      </c>
    </row>
    <row r="129" spans="1:6" s="15" customFormat="1" ht="15" customHeight="1">
      <c r="A129" s="16" t="s">
        <v>120</v>
      </c>
      <c r="B129" s="16" t="s">
        <v>121</v>
      </c>
      <c r="C129" s="16" t="s">
        <v>131</v>
      </c>
      <c r="D129" s="16" t="s">
        <v>134</v>
      </c>
      <c r="E129" s="16" t="s">
        <v>135</v>
      </c>
      <c r="F129" s="17">
        <v>1</v>
      </c>
    </row>
    <row r="130" spans="1:6" s="15" customFormat="1" ht="15" customHeight="1">
      <c r="A130" s="16" t="s">
        <v>120</v>
      </c>
      <c r="B130" s="16" t="s">
        <v>121</v>
      </c>
      <c r="C130" s="16" t="s">
        <v>131</v>
      </c>
      <c r="D130" s="16" t="s">
        <v>137</v>
      </c>
      <c r="E130" s="16" t="s">
        <v>138</v>
      </c>
      <c r="F130" s="17">
        <v>0</v>
      </c>
    </row>
    <row r="131" spans="1:6" s="15" customFormat="1" ht="15" customHeight="1">
      <c r="A131" s="16" t="s">
        <v>120</v>
      </c>
      <c r="B131" s="16" t="s">
        <v>121</v>
      </c>
      <c r="C131" s="16" t="s">
        <v>131</v>
      </c>
      <c r="D131" s="16" t="s">
        <v>134</v>
      </c>
      <c r="E131" s="16" t="s">
        <v>135</v>
      </c>
      <c r="F131" s="17">
        <v>1</v>
      </c>
    </row>
    <row r="132" spans="1:6" s="15" customFormat="1" ht="15" customHeight="1">
      <c r="A132" s="16" t="s">
        <v>120</v>
      </c>
      <c r="B132" s="16" t="s">
        <v>121</v>
      </c>
      <c r="C132" s="16" t="s">
        <v>131</v>
      </c>
      <c r="D132" s="16" t="s">
        <v>169</v>
      </c>
      <c r="E132" s="16" t="s">
        <v>149</v>
      </c>
      <c r="F132" s="17">
        <v>0.55555555555555558</v>
      </c>
    </row>
    <row r="133" spans="1:6" s="15" customFormat="1" ht="15" customHeight="1">
      <c r="A133" s="16" t="s">
        <v>120</v>
      </c>
      <c r="B133" s="16" t="s">
        <v>121</v>
      </c>
      <c r="C133" s="16" t="s">
        <v>131</v>
      </c>
      <c r="D133" s="16" t="s">
        <v>159</v>
      </c>
      <c r="E133" s="16" t="s">
        <v>135</v>
      </c>
      <c r="F133" s="17">
        <v>0.4</v>
      </c>
    </row>
    <row r="134" spans="1:6" s="15" customFormat="1" ht="15" customHeight="1">
      <c r="A134" s="16" t="s">
        <v>120</v>
      </c>
      <c r="B134" s="16" t="s">
        <v>121</v>
      </c>
      <c r="C134" s="16" t="s">
        <v>131</v>
      </c>
      <c r="D134" s="16" t="s">
        <v>134</v>
      </c>
      <c r="E134" s="16" t="s">
        <v>135</v>
      </c>
      <c r="F134" s="17">
        <v>1</v>
      </c>
    </row>
    <row r="135" spans="1:6" s="15" customFormat="1" ht="15" customHeight="1">
      <c r="A135" s="16" t="s">
        <v>120</v>
      </c>
      <c r="B135" s="16" t="s">
        <v>121</v>
      </c>
      <c r="C135" s="16" t="s">
        <v>131</v>
      </c>
      <c r="D135" s="16" t="s">
        <v>170</v>
      </c>
      <c r="E135" s="16" t="s">
        <v>171</v>
      </c>
      <c r="F135" s="17">
        <v>1</v>
      </c>
    </row>
    <row r="136" spans="1:6" s="15" customFormat="1" ht="15" customHeight="1">
      <c r="A136" s="16" t="s">
        <v>120</v>
      </c>
      <c r="B136" s="16" t="s">
        <v>121</v>
      </c>
      <c r="C136" s="16" t="s">
        <v>131</v>
      </c>
      <c r="D136" s="16" t="s">
        <v>172</v>
      </c>
      <c r="E136" s="16" t="s">
        <v>47</v>
      </c>
      <c r="F136" s="17">
        <v>0.5</v>
      </c>
    </row>
    <row r="137" spans="1:6" s="15" customFormat="1" ht="15" customHeight="1">
      <c r="A137" s="16" t="s">
        <v>120</v>
      </c>
      <c r="B137" s="16" t="s">
        <v>121</v>
      </c>
      <c r="C137" s="16" t="s">
        <v>131</v>
      </c>
      <c r="D137" s="16" t="s">
        <v>173</v>
      </c>
      <c r="E137" s="16" t="s">
        <v>47</v>
      </c>
      <c r="F137" s="17">
        <v>1</v>
      </c>
    </row>
    <row r="138" spans="1:6" s="15" customFormat="1" ht="15" customHeight="1">
      <c r="A138" s="16" t="s">
        <v>120</v>
      </c>
      <c r="B138" s="16" t="s">
        <v>121</v>
      </c>
      <c r="C138" s="16" t="s">
        <v>131</v>
      </c>
      <c r="D138" s="16" t="s">
        <v>170</v>
      </c>
      <c r="E138" s="16" t="s">
        <v>171</v>
      </c>
      <c r="F138" s="17">
        <v>1</v>
      </c>
    </row>
    <row r="139" spans="1:6" s="15" customFormat="1" ht="15" customHeight="1">
      <c r="A139" s="16" t="s">
        <v>120</v>
      </c>
      <c r="B139" s="16" t="s">
        <v>121</v>
      </c>
      <c r="C139" s="16" t="s">
        <v>131</v>
      </c>
      <c r="D139" s="16" t="s">
        <v>140</v>
      </c>
      <c r="E139" s="16" t="s">
        <v>141</v>
      </c>
      <c r="F139" s="17">
        <v>0.5</v>
      </c>
    </row>
    <row r="140" spans="1:6" s="15" customFormat="1" ht="15" customHeight="1">
      <c r="A140" s="16" t="s">
        <v>120</v>
      </c>
      <c r="B140" s="16" t="s">
        <v>121</v>
      </c>
      <c r="C140" s="16" t="s">
        <v>131</v>
      </c>
      <c r="D140" s="16" t="s">
        <v>137</v>
      </c>
      <c r="E140" s="16" t="s">
        <v>138</v>
      </c>
      <c r="F140" s="17">
        <v>0</v>
      </c>
    </row>
    <row r="141" spans="1:6" s="15" customFormat="1" ht="15" customHeight="1">
      <c r="A141" s="16" t="s">
        <v>120</v>
      </c>
      <c r="B141" s="16" t="s">
        <v>121</v>
      </c>
      <c r="C141" s="16" t="s">
        <v>131</v>
      </c>
      <c r="D141" s="16" t="s">
        <v>134</v>
      </c>
      <c r="E141" s="16" t="s">
        <v>135</v>
      </c>
      <c r="F141" s="17">
        <v>1</v>
      </c>
    </row>
    <row r="142" spans="1:6" s="15" customFormat="1" ht="15" customHeight="1">
      <c r="A142" s="16" t="s">
        <v>120</v>
      </c>
      <c r="B142" s="16" t="s">
        <v>121</v>
      </c>
      <c r="C142" s="16" t="s">
        <v>131</v>
      </c>
      <c r="D142" s="16" t="s">
        <v>169</v>
      </c>
      <c r="E142" s="16" t="s">
        <v>149</v>
      </c>
      <c r="F142" s="17">
        <v>0.55555555555555558</v>
      </c>
    </row>
    <row r="143" spans="1:6" s="15" customFormat="1" ht="15" customHeight="1">
      <c r="A143" s="16" t="s">
        <v>120</v>
      </c>
      <c r="B143" s="16" t="s">
        <v>121</v>
      </c>
      <c r="C143" s="16" t="s">
        <v>131</v>
      </c>
      <c r="D143" s="16" t="s">
        <v>134</v>
      </c>
      <c r="E143" s="16" t="s">
        <v>135</v>
      </c>
      <c r="F143" s="17">
        <v>1</v>
      </c>
    </row>
    <row r="144" spans="1:6" s="15" customFormat="1" ht="15" customHeight="1">
      <c r="A144" s="16" t="s">
        <v>120</v>
      </c>
      <c r="B144" s="16" t="s">
        <v>121</v>
      </c>
      <c r="C144" s="16" t="s">
        <v>174</v>
      </c>
      <c r="D144" s="16" t="s">
        <v>175</v>
      </c>
      <c r="E144" s="16" t="s">
        <v>125</v>
      </c>
      <c r="F144" s="17">
        <v>0.58333333333333337</v>
      </c>
    </row>
    <row r="145" spans="1:6" s="15" customFormat="1" ht="15" customHeight="1">
      <c r="A145" s="16" t="s">
        <v>120</v>
      </c>
      <c r="B145" s="16" t="s">
        <v>121</v>
      </c>
      <c r="C145" s="16" t="s">
        <v>176</v>
      </c>
      <c r="D145" s="16" t="s">
        <v>177</v>
      </c>
      <c r="E145" s="16" t="s">
        <v>64</v>
      </c>
      <c r="F145" s="17">
        <v>1</v>
      </c>
    </row>
    <row r="146" spans="1:6" s="15" customFormat="1" ht="15" customHeight="1">
      <c r="A146" s="16" t="s">
        <v>120</v>
      </c>
      <c r="B146" s="16" t="s">
        <v>121</v>
      </c>
      <c r="C146" s="16" t="s">
        <v>176</v>
      </c>
      <c r="D146" s="16" t="s">
        <v>178</v>
      </c>
      <c r="E146" s="16" t="s">
        <v>73</v>
      </c>
      <c r="F146" s="17">
        <v>1</v>
      </c>
    </row>
    <row r="147" spans="1:6" s="15" customFormat="1" ht="15" customHeight="1">
      <c r="A147" s="16" t="s">
        <v>120</v>
      </c>
      <c r="B147" s="16" t="s">
        <v>121</v>
      </c>
      <c r="C147" s="16" t="s">
        <v>176</v>
      </c>
      <c r="D147" s="16" t="s">
        <v>179</v>
      </c>
      <c r="E147" s="16" t="s">
        <v>100</v>
      </c>
      <c r="F147" s="17">
        <v>1</v>
      </c>
    </row>
    <row r="148" spans="1:6" s="15" customFormat="1" ht="15" customHeight="1">
      <c r="A148" s="16" t="s">
        <v>120</v>
      </c>
      <c r="B148" s="16" t="s">
        <v>121</v>
      </c>
      <c r="C148" s="16" t="s">
        <v>176</v>
      </c>
      <c r="D148" s="16" t="s">
        <v>179</v>
      </c>
      <c r="E148" s="16" t="s">
        <v>100</v>
      </c>
      <c r="F148" s="17">
        <v>0.44444444444444442</v>
      </c>
    </row>
    <row r="149" spans="1:6" s="15" customFormat="1" ht="15" customHeight="1">
      <c r="A149" s="16" t="s">
        <v>120</v>
      </c>
      <c r="B149" s="16" t="s">
        <v>121</v>
      </c>
      <c r="C149" s="16" t="s">
        <v>176</v>
      </c>
      <c r="D149" s="16" t="s">
        <v>179</v>
      </c>
      <c r="E149" s="16" t="s">
        <v>100</v>
      </c>
      <c r="F149" s="17">
        <v>1</v>
      </c>
    </row>
    <row r="150" spans="1:6" s="15" customFormat="1" ht="15" customHeight="1">
      <c r="A150" s="16" t="s">
        <v>120</v>
      </c>
      <c r="B150" s="16" t="s">
        <v>121</v>
      </c>
      <c r="C150" s="16" t="s">
        <v>176</v>
      </c>
      <c r="D150" s="16" t="s">
        <v>179</v>
      </c>
      <c r="E150" s="16" t="s">
        <v>100</v>
      </c>
      <c r="F150" s="17">
        <v>1</v>
      </c>
    </row>
    <row r="151" spans="1:6" s="15" customFormat="1" ht="15" customHeight="1">
      <c r="A151" s="16" t="s">
        <v>120</v>
      </c>
      <c r="B151" s="16" t="s">
        <v>121</v>
      </c>
      <c r="C151" s="16" t="s">
        <v>176</v>
      </c>
      <c r="D151" s="16" t="s">
        <v>179</v>
      </c>
      <c r="E151" s="16" t="s">
        <v>100</v>
      </c>
      <c r="F151" s="17">
        <v>1</v>
      </c>
    </row>
    <row r="152" spans="1:6" s="15" customFormat="1" ht="15" customHeight="1">
      <c r="A152" s="16" t="s">
        <v>120</v>
      </c>
      <c r="B152" s="16" t="s">
        <v>121</v>
      </c>
      <c r="C152" s="16" t="s">
        <v>176</v>
      </c>
      <c r="D152" s="16" t="s">
        <v>177</v>
      </c>
      <c r="E152" s="16" t="s">
        <v>64</v>
      </c>
      <c r="F152" s="17">
        <v>1</v>
      </c>
    </row>
    <row r="153" spans="1:6" s="15" customFormat="1" ht="15" customHeight="1">
      <c r="A153" s="16" t="s">
        <v>120</v>
      </c>
      <c r="B153" s="16" t="s">
        <v>121</v>
      </c>
      <c r="C153" s="16" t="s">
        <v>180</v>
      </c>
      <c r="D153" s="16" t="s">
        <v>181</v>
      </c>
      <c r="E153" s="16" t="s">
        <v>100</v>
      </c>
      <c r="F153" s="17">
        <v>1</v>
      </c>
    </row>
    <row r="154" spans="1:6" s="15" customFormat="1" ht="15" customHeight="1">
      <c r="A154" s="16" t="s">
        <v>120</v>
      </c>
      <c r="B154" s="16" t="s">
        <v>121</v>
      </c>
      <c r="C154" s="16" t="s">
        <v>180</v>
      </c>
      <c r="D154" s="16" t="s">
        <v>182</v>
      </c>
      <c r="E154" s="16" t="s">
        <v>100</v>
      </c>
      <c r="F154" s="17">
        <v>1</v>
      </c>
    </row>
    <row r="155" spans="1:6" s="15" customFormat="1" ht="15" customHeight="1">
      <c r="A155" s="16" t="s">
        <v>120</v>
      </c>
      <c r="B155" s="16" t="s">
        <v>121</v>
      </c>
      <c r="C155" s="16" t="s">
        <v>180</v>
      </c>
      <c r="D155" s="16" t="s">
        <v>183</v>
      </c>
      <c r="E155" s="16" t="s">
        <v>64</v>
      </c>
      <c r="F155" s="17">
        <v>1</v>
      </c>
    </row>
    <row r="156" spans="1:6" s="15" customFormat="1" ht="15" customHeight="1">
      <c r="A156" s="16" t="s">
        <v>120</v>
      </c>
      <c r="B156" s="16" t="s">
        <v>121</v>
      </c>
      <c r="C156" s="16" t="s">
        <v>180</v>
      </c>
      <c r="D156" s="16" t="s">
        <v>184</v>
      </c>
      <c r="E156" s="16" t="s">
        <v>51</v>
      </c>
      <c r="F156" s="17">
        <v>1</v>
      </c>
    </row>
    <row r="157" spans="1:6" s="15" customFormat="1" ht="15" customHeight="1">
      <c r="A157" s="16" t="s">
        <v>120</v>
      </c>
      <c r="B157" s="16" t="s">
        <v>121</v>
      </c>
      <c r="C157" s="16" t="s">
        <v>180</v>
      </c>
      <c r="D157" s="16" t="s">
        <v>185</v>
      </c>
      <c r="E157" s="16" t="s">
        <v>100</v>
      </c>
      <c r="F157" s="17">
        <v>1</v>
      </c>
    </row>
    <row r="158" spans="1:6" s="15" customFormat="1" ht="15" customHeight="1">
      <c r="A158" s="16" t="s">
        <v>120</v>
      </c>
      <c r="B158" s="16" t="s">
        <v>121</v>
      </c>
      <c r="C158" s="16" t="s">
        <v>180</v>
      </c>
      <c r="D158" s="16" t="s">
        <v>183</v>
      </c>
      <c r="E158" s="16" t="s">
        <v>64</v>
      </c>
      <c r="F158" s="17">
        <v>1</v>
      </c>
    </row>
    <row r="159" spans="1:6" s="15" customFormat="1" ht="15" customHeight="1">
      <c r="A159" s="16" t="s">
        <v>120</v>
      </c>
      <c r="B159" s="16" t="s">
        <v>121</v>
      </c>
      <c r="C159" s="16" t="s">
        <v>180</v>
      </c>
      <c r="D159" s="16" t="s">
        <v>186</v>
      </c>
      <c r="E159" s="16" t="s">
        <v>47</v>
      </c>
      <c r="F159" s="17">
        <v>1</v>
      </c>
    </row>
    <row r="160" spans="1:6" s="15" customFormat="1" ht="15" customHeight="1">
      <c r="A160" s="16" t="s">
        <v>120</v>
      </c>
      <c r="B160" s="16" t="s">
        <v>121</v>
      </c>
      <c r="C160" s="16" t="s">
        <v>187</v>
      </c>
      <c r="D160" s="16" t="s">
        <v>188</v>
      </c>
      <c r="E160" s="16" t="s">
        <v>100</v>
      </c>
      <c r="F160" s="17">
        <v>1</v>
      </c>
    </row>
    <row r="161" spans="1:6" s="15" customFormat="1" ht="15" customHeight="1">
      <c r="A161" s="16" t="s">
        <v>120</v>
      </c>
      <c r="B161" s="16" t="s">
        <v>121</v>
      </c>
      <c r="C161" s="16" t="s">
        <v>187</v>
      </c>
      <c r="D161" s="16" t="s">
        <v>189</v>
      </c>
      <c r="E161" s="16" t="s">
        <v>100</v>
      </c>
      <c r="F161" s="17">
        <v>1</v>
      </c>
    </row>
    <row r="162" spans="1:6" s="15" customFormat="1" ht="15" customHeight="1">
      <c r="A162" s="16" t="s">
        <v>120</v>
      </c>
      <c r="B162" s="16" t="s">
        <v>121</v>
      </c>
      <c r="C162" s="16" t="s">
        <v>187</v>
      </c>
      <c r="D162" s="16" t="s">
        <v>190</v>
      </c>
      <c r="E162" s="16" t="s">
        <v>100</v>
      </c>
      <c r="F162" s="17">
        <v>1</v>
      </c>
    </row>
    <row r="163" spans="1:6" s="15" customFormat="1" ht="15" customHeight="1">
      <c r="A163" s="16" t="s">
        <v>120</v>
      </c>
      <c r="B163" s="16" t="s">
        <v>121</v>
      </c>
      <c r="C163" s="16" t="s">
        <v>187</v>
      </c>
      <c r="D163" s="16" t="s">
        <v>190</v>
      </c>
      <c r="E163" s="16" t="s">
        <v>100</v>
      </c>
      <c r="F163" s="17">
        <v>0.4</v>
      </c>
    </row>
    <row r="164" spans="1:6" s="15" customFormat="1" ht="15" customHeight="1">
      <c r="A164" s="16" t="s">
        <v>120</v>
      </c>
      <c r="B164" s="16" t="s">
        <v>121</v>
      </c>
      <c r="C164" s="16" t="s">
        <v>187</v>
      </c>
      <c r="D164" s="16" t="s">
        <v>191</v>
      </c>
      <c r="E164" s="16" t="s">
        <v>192</v>
      </c>
      <c r="F164" s="17">
        <v>1</v>
      </c>
    </row>
    <row r="165" spans="1:6" s="15" customFormat="1" ht="15" customHeight="1">
      <c r="A165" s="16" t="s">
        <v>120</v>
      </c>
      <c r="B165" s="16" t="s">
        <v>121</v>
      </c>
      <c r="C165" s="16" t="s">
        <v>187</v>
      </c>
      <c r="D165" s="16" t="s">
        <v>191</v>
      </c>
      <c r="E165" s="16" t="s">
        <v>192</v>
      </c>
      <c r="F165" s="17">
        <v>1</v>
      </c>
    </row>
    <row r="166" spans="1:6" s="15" customFormat="1" ht="15" customHeight="1">
      <c r="A166" s="16" t="s">
        <v>120</v>
      </c>
      <c r="B166" s="16" t="s">
        <v>121</v>
      </c>
      <c r="C166" s="16" t="s">
        <v>187</v>
      </c>
      <c r="D166" s="16" t="s">
        <v>193</v>
      </c>
      <c r="E166" s="16" t="s">
        <v>100</v>
      </c>
      <c r="F166" s="17">
        <v>0.5</v>
      </c>
    </row>
    <row r="167" spans="1:6" s="15" customFormat="1" ht="15" customHeight="1">
      <c r="A167" s="16" t="s">
        <v>120</v>
      </c>
      <c r="B167" s="16" t="s">
        <v>121</v>
      </c>
      <c r="C167" s="16" t="s">
        <v>187</v>
      </c>
      <c r="D167" s="16" t="s">
        <v>189</v>
      </c>
      <c r="E167" s="16" t="s">
        <v>100</v>
      </c>
      <c r="F167" s="17">
        <v>1</v>
      </c>
    </row>
    <row r="168" spans="1:6" s="15" customFormat="1" ht="15" customHeight="1">
      <c r="A168" s="16" t="s">
        <v>120</v>
      </c>
      <c r="B168" s="16" t="s">
        <v>121</v>
      </c>
      <c r="C168" s="16" t="s">
        <v>194</v>
      </c>
      <c r="D168" s="16" t="s">
        <v>195</v>
      </c>
      <c r="E168" s="16" t="s">
        <v>100</v>
      </c>
      <c r="F168" s="17">
        <v>1</v>
      </c>
    </row>
    <row r="169" spans="1:6" s="15" customFormat="1" ht="15" customHeight="1">
      <c r="A169" s="16" t="s">
        <v>120</v>
      </c>
      <c r="B169" s="16" t="s">
        <v>121</v>
      </c>
      <c r="C169" s="16"/>
      <c r="D169" s="16" t="s">
        <v>196</v>
      </c>
      <c r="E169" s="16" t="s">
        <v>197</v>
      </c>
      <c r="F169" s="17">
        <v>1</v>
      </c>
    </row>
    <row r="170" spans="1:6" s="15" customFormat="1" ht="15" customHeight="1">
      <c r="A170" s="16" t="s">
        <v>120</v>
      </c>
      <c r="B170" s="16" t="s">
        <v>121</v>
      </c>
      <c r="C170" s="16"/>
      <c r="D170" s="16" t="s">
        <v>198</v>
      </c>
      <c r="E170" s="16" t="s">
        <v>197</v>
      </c>
      <c r="F170" s="17">
        <v>1</v>
      </c>
    </row>
    <row r="171" spans="1:6" s="15" customFormat="1" ht="15" customHeight="1">
      <c r="A171" s="16" t="s">
        <v>120</v>
      </c>
      <c r="B171" s="16" t="s">
        <v>121</v>
      </c>
      <c r="C171" s="16"/>
      <c r="D171" s="16" t="s">
        <v>199</v>
      </c>
      <c r="E171" s="16" t="s">
        <v>125</v>
      </c>
      <c r="F171" s="17">
        <v>1</v>
      </c>
    </row>
    <row r="172" spans="1:6" s="15" customFormat="1" ht="15" customHeight="1">
      <c r="A172" s="16" t="s">
        <v>120</v>
      </c>
      <c r="B172" s="16" t="s">
        <v>121</v>
      </c>
      <c r="C172" s="16"/>
      <c r="D172" s="16" t="s">
        <v>198</v>
      </c>
      <c r="E172" s="16" t="s">
        <v>197</v>
      </c>
      <c r="F172" s="17">
        <v>1</v>
      </c>
    </row>
    <row r="173" spans="1:6" s="15" customFormat="1" ht="15" customHeight="1">
      <c r="A173" s="16" t="s">
        <v>120</v>
      </c>
      <c r="B173" s="16" t="s">
        <v>121</v>
      </c>
      <c r="C173" s="16"/>
      <c r="D173" s="16" t="s">
        <v>200</v>
      </c>
      <c r="E173" s="16" t="s">
        <v>133</v>
      </c>
      <c r="F173" s="17">
        <v>0.77777777777777779</v>
      </c>
    </row>
    <row r="174" spans="1:6" s="15" customFormat="1" ht="15" customHeight="1">
      <c r="A174" s="16" t="s">
        <v>120</v>
      </c>
      <c r="B174" s="16" t="s">
        <v>201</v>
      </c>
      <c r="C174" s="16" t="s">
        <v>202</v>
      </c>
      <c r="D174" s="16" t="s">
        <v>203</v>
      </c>
      <c r="E174" s="16" t="s">
        <v>73</v>
      </c>
      <c r="F174" s="17">
        <v>1</v>
      </c>
    </row>
    <row r="175" spans="1:6" s="15" customFormat="1" ht="15" customHeight="1">
      <c r="A175" s="16" t="s">
        <v>120</v>
      </c>
      <c r="B175" s="16" t="s">
        <v>201</v>
      </c>
      <c r="C175" s="16" t="s">
        <v>204</v>
      </c>
      <c r="D175" s="16" t="s">
        <v>205</v>
      </c>
      <c r="E175" s="16" t="s">
        <v>73</v>
      </c>
      <c r="F175" s="17">
        <v>1</v>
      </c>
    </row>
    <row r="176" spans="1:6" s="15" customFormat="1" ht="15" customHeight="1">
      <c r="A176" s="16" t="s">
        <v>120</v>
      </c>
      <c r="B176" s="16" t="s">
        <v>201</v>
      </c>
      <c r="C176" s="16" t="s">
        <v>206</v>
      </c>
      <c r="D176" s="16" t="s">
        <v>207</v>
      </c>
      <c r="E176" s="16" t="s">
        <v>100</v>
      </c>
      <c r="F176" s="17">
        <v>1</v>
      </c>
    </row>
    <row r="177" spans="1:6" s="15" customFormat="1" ht="15" customHeight="1">
      <c r="A177" s="16" t="s">
        <v>120</v>
      </c>
      <c r="B177" s="16" t="s">
        <v>201</v>
      </c>
      <c r="C177" s="16" t="s">
        <v>206</v>
      </c>
      <c r="D177" s="16" t="s">
        <v>208</v>
      </c>
      <c r="E177" s="16" t="s">
        <v>64</v>
      </c>
      <c r="F177" s="17">
        <v>1</v>
      </c>
    </row>
    <row r="178" spans="1:6" s="15" customFormat="1" ht="15" customHeight="1">
      <c r="A178" s="16" t="s">
        <v>120</v>
      </c>
      <c r="B178" s="16" t="s">
        <v>201</v>
      </c>
      <c r="C178" s="16" t="s">
        <v>206</v>
      </c>
      <c r="D178" s="16" t="s">
        <v>209</v>
      </c>
      <c r="E178" s="16" t="s">
        <v>64</v>
      </c>
      <c r="F178" s="17">
        <v>1</v>
      </c>
    </row>
    <row r="179" spans="1:6" s="15" customFormat="1" ht="15" customHeight="1">
      <c r="A179" s="16" t="s">
        <v>120</v>
      </c>
      <c r="B179" s="16" t="s">
        <v>201</v>
      </c>
      <c r="C179" s="16" t="s">
        <v>206</v>
      </c>
      <c r="D179" s="16" t="s">
        <v>210</v>
      </c>
      <c r="E179" s="16" t="s">
        <v>64</v>
      </c>
      <c r="F179" s="17">
        <v>1</v>
      </c>
    </row>
    <row r="180" spans="1:6" s="15" customFormat="1" ht="15" customHeight="1">
      <c r="A180" s="16" t="s">
        <v>120</v>
      </c>
      <c r="B180" s="16" t="s">
        <v>201</v>
      </c>
      <c r="C180" s="16" t="s">
        <v>206</v>
      </c>
      <c r="D180" s="16" t="s">
        <v>209</v>
      </c>
      <c r="E180" s="16" t="s">
        <v>64</v>
      </c>
      <c r="F180" s="17">
        <v>1</v>
      </c>
    </row>
    <row r="181" spans="1:6" s="15" customFormat="1" ht="15" customHeight="1">
      <c r="A181" s="16" t="s">
        <v>120</v>
      </c>
      <c r="B181" s="16" t="s">
        <v>201</v>
      </c>
      <c r="C181" s="16" t="s">
        <v>206</v>
      </c>
      <c r="D181" s="16" t="s">
        <v>211</v>
      </c>
      <c r="E181" s="16" t="s">
        <v>47</v>
      </c>
      <c r="F181" s="17">
        <v>1</v>
      </c>
    </row>
    <row r="182" spans="1:6" s="15" customFormat="1" ht="15" customHeight="1">
      <c r="A182" s="16" t="s">
        <v>120</v>
      </c>
      <c r="B182" s="16" t="s">
        <v>201</v>
      </c>
      <c r="C182" s="16" t="s">
        <v>212</v>
      </c>
      <c r="D182" s="16" t="s">
        <v>213</v>
      </c>
      <c r="E182" s="16" t="s">
        <v>54</v>
      </c>
      <c r="F182" s="17">
        <v>1</v>
      </c>
    </row>
    <row r="183" spans="1:6" s="15" customFormat="1" ht="15" customHeight="1">
      <c r="A183" s="16" t="s">
        <v>120</v>
      </c>
      <c r="B183" s="16" t="s">
        <v>201</v>
      </c>
      <c r="C183" s="16" t="s">
        <v>214</v>
      </c>
      <c r="D183" s="16" t="s">
        <v>215</v>
      </c>
      <c r="E183" s="16" t="s">
        <v>59</v>
      </c>
      <c r="F183" s="17">
        <v>1</v>
      </c>
    </row>
    <row r="184" spans="1:6" s="15" customFormat="1" ht="15" customHeight="1">
      <c r="A184" s="16" t="s">
        <v>120</v>
      </c>
      <c r="B184" s="16" t="s">
        <v>201</v>
      </c>
      <c r="C184" s="16" t="s">
        <v>214</v>
      </c>
      <c r="D184" s="16" t="s">
        <v>216</v>
      </c>
      <c r="E184" s="16" t="s">
        <v>44</v>
      </c>
      <c r="F184" s="17">
        <v>1</v>
      </c>
    </row>
    <row r="185" spans="1:6" s="15" customFormat="1" ht="15" customHeight="1">
      <c r="A185" s="16" t="s">
        <v>120</v>
      </c>
      <c r="B185" s="16" t="s">
        <v>201</v>
      </c>
      <c r="C185" s="16" t="s">
        <v>214</v>
      </c>
      <c r="D185" s="16" t="s">
        <v>217</v>
      </c>
      <c r="E185" s="16" t="s">
        <v>73</v>
      </c>
      <c r="F185" s="17">
        <v>1</v>
      </c>
    </row>
    <row r="186" spans="1:6" s="15" customFormat="1" ht="15" customHeight="1">
      <c r="A186" s="16" t="s">
        <v>120</v>
      </c>
      <c r="B186" s="16" t="s">
        <v>201</v>
      </c>
      <c r="C186" s="16" t="s">
        <v>218</v>
      </c>
      <c r="D186" s="16" t="s">
        <v>219</v>
      </c>
      <c r="E186" s="16" t="s">
        <v>51</v>
      </c>
      <c r="F186" s="17">
        <v>1</v>
      </c>
    </row>
    <row r="187" spans="1:6" s="15" customFormat="1" ht="15" customHeight="1">
      <c r="A187" s="16" t="s">
        <v>120</v>
      </c>
      <c r="B187" s="16" t="s">
        <v>201</v>
      </c>
      <c r="C187" s="16" t="s">
        <v>218</v>
      </c>
      <c r="D187" s="16" t="s">
        <v>220</v>
      </c>
      <c r="E187" s="16" t="s">
        <v>125</v>
      </c>
      <c r="F187" s="17">
        <v>1</v>
      </c>
    </row>
    <row r="188" spans="1:6" s="15" customFormat="1" ht="15" customHeight="1">
      <c r="A188" s="16" t="s">
        <v>120</v>
      </c>
      <c r="B188" s="16" t="s">
        <v>201</v>
      </c>
      <c r="C188" s="16" t="s">
        <v>221</v>
      </c>
      <c r="D188" s="16" t="s">
        <v>222</v>
      </c>
      <c r="E188" s="16" t="s">
        <v>59</v>
      </c>
      <c r="F188" s="17">
        <v>1</v>
      </c>
    </row>
    <row r="189" spans="1:6" s="15" customFormat="1" ht="15" customHeight="1">
      <c r="A189" s="16" t="s">
        <v>120</v>
      </c>
      <c r="B189" s="16" t="s">
        <v>201</v>
      </c>
      <c r="C189" s="16" t="s">
        <v>221</v>
      </c>
      <c r="D189" s="16" t="s">
        <v>222</v>
      </c>
      <c r="E189" s="16" t="s">
        <v>59</v>
      </c>
      <c r="F189" s="17">
        <v>1</v>
      </c>
    </row>
    <row r="190" spans="1:6" s="15" customFormat="1" ht="15" customHeight="1">
      <c r="A190" s="16" t="s">
        <v>120</v>
      </c>
      <c r="B190" s="16" t="s">
        <v>201</v>
      </c>
      <c r="C190" s="16" t="s">
        <v>221</v>
      </c>
      <c r="D190" s="16" t="s">
        <v>223</v>
      </c>
      <c r="E190" s="16" t="s">
        <v>100</v>
      </c>
      <c r="F190" s="17">
        <v>1</v>
      </c>
    </row>
    <row r="191" spans="1:6" s="15" customFormat="1" ht="15" customHeight="1">
      <c r="A191" s="16" t="s">
        <v>120</v>
      </c>
      <c r="B191" s="16" t="s">
        <v>201</v>
      </c>
      <c r="C191" s="16" t="s">
        <v>221</v>
      </c>
      <c r="D191" s="16" t="s">
        <v>224</v>
      </c>
      <c r="E191" s="16" t="s">
        <v>54</v>
      </c>
      <c r="F191" s="17">
        <v>1</v>
      </c>
    </row>
    <row r="192" spans="1:6" s="15" customFormat="1" ht="15" customHeight="1">
      <c r="A192" s="16" t="s">
        <v>120</v>
      </c>
      <c r="B192" s="16" t="s">
        <v>201</v>
      </c>
      <c r="C192" s="16" t="s">
        <v>221</v>
      </c>
      <c r="D192" s="16" t="s">
        <v>225</v>
      </c>
      <c r="E192" s="16" t="s">
        <v>73</v>
      </c>
      <c r="F192" s="17">
        <v>1</v>
      </c>
    </row>
    <row r="193" spans="1:6" s="15" customFormat="1" ht="15" customHeight="1">
      <c r="A193" s="16" t="s">
        <v>120</v>
      </c>
      <c r="B193" s="16" t="s">
        <v>201</v>
      </c>
      <c r="C193" s="16" t="s">
        <v>221</v>
      </c>
      <c r="D193" s="16" t="s">
        <v>226</v>
      </c>
      <c r="E193" s="16" t="s">
        <v>51</v>
      </c>
      <c r="F193" s="17">
        <v>1</v>
      </c>
    </row>
    <row r="194" spans="1:6" s="15" customFormat="1" ht="15" customHeight="1">
      <c r="A194" s="16" t="s">
        <v>120</v>
      </c>
      <c r="B194" s="16" t="s">
        <v>201</v>
      </c>
      <c r="C194" s="16" t="s">
        <v>221</v>
      </c>
      <c r="D194" s="16" t="s">
        <v>227</v>
      </c>
      <c r="E194" s="16" t="s">
        <v>59</v>
      </c>
      <c r="F194" s="17">
        <v>1</v>
      </c>
    </row>
    <row r="195" spans="1:6" s="15" customFormat="1" ht="15" customHeight="1">
      <c r="A195" s="16" t="s">
        <v>120</v>
      </c>
      <c r="B195" s="16" t="s">
        <v>201</v>
      </c>
      <c r="C195" s="16" t="s">
        <v>221</v>
      </c>
      <c r="D195" s="16" t="s">
        <v>228</v>
      </c>
      <c r="E195" s="16" t="s">
        <v>59</v>
      </c>
      <c r="F195" s="17">
        <v>1</v>
      </c>
    </row>
    <row r="196" spans="1:6" s="15" customFormat="1" ht="15" customHeight="1">
      <c r="A196" s="16" t="s">
        <v>120</v>
      </c>
      <c r="B196" s="16" t="s">
        <v>201</v>
      </c>
      <c r="C196" s="16" t="s">
        <v>221</v>
      </c>
      <c r="D196" s="16" t="s">
        <v>229</v>
      </c>
      <c r="E196" s="16" t="s">
        <v>73</v>
      </c>
      <c r="F196" s="17">
        <v>1</v>
      </c>
    </row>
    <row r="197" spans="1:6" s="15" customFormat="1" ht="15" customHeight="1">
      <c r="A197" s="16" t="s">
        <v>120</v>
      </c>
      <c r="B197" s="16" t="s">
        <v>201</v>
      </c>
      <c r="C197" s="16" t="s">
        <v>221</v>
      </c>
      <c r="D197" s="16" t="s">
        <v>230</v>
      </c>
      <c r="E197" s="16" t="s">
        <v>54</v>
      </c>
      <c r="F197" s="17">
        <v>1</v>
      </c>
    </row>
    <row r="198" spans="1:6" s="15" customFormat="1" ht="15" customHeight="1">
      <c r="A198" s="16" t="s">
        <v>120</v>
      </c>
      <c r="B198" s="16" t="s">
        <v>201</v>
      </c>
      <c r="C198" s="16" t="s">
        <v>221</v>
      </c>
      <c r="D198" s="16" t="s">
        <v>231</v>
      </c>
      <c r="E198" s="16" t="s">
        <v>59</v>
      </c>
      <c r="F198" s="17">
        <v>1</v>
      </c>
    </row>
    <row r="199" spans="1:6" s="15" customFormat="1" ht="15" customHeight="1">
      <c r="A199" s="16" t="s">
        <v>120</v>
      </c>
      <c r="B199" s="16" t="s">
        <v>201</v>
      </c>
      <c r="C199" s="16" t="s">
        <v>221</v>
      </c>
      <c r="D199" s="16" t="s">
        <v>232</v>
      </c>
      <c r="E199" s="16" t="s">
        <v>62</v>
      </c>
      <c r="F199" s="17">
        <v>1</v>
      </c>
    </row>
    <row r="200" spans="1:6" s="15" customFormat="1" ht="15" customHeight="1">
      <c r="A200" s="16" t="s">
        <v>120</v>
      </c>
      <c r="B200" s="16" t="s">
        <v>201</v>
      </c>
      <c r="C200" s="16" t="s">
        <v>233</v>
      </c>
      <c r="D200" s="16" t="s">
        <v>234</v>
      </c>
      <c r="E200" s="16" t="s">
        <v>141</v>
      </c>
      <c r="F200" s="17">
        <v>1</v>
      </c>
    </row>
    <row r="201" spans="1:6" s="15" customFormat="1" ht="15" customHeight="1">
      <c r="A201" s="16" t="s">
        <v>120</v>
      </c>
      <c r="B201" s="16" t="s">
        <v>201</v>
      </c>
      <c r="C201" s="16" t="s">
        <v>233</v>
      </c>
      <c r="D201" s="16" t="s">
        <v>235</v>
      </c>
      <c r="E201" s="16" t="s">
        <v>149</v>
      </c>
      <c r="F201" s="17">
        <v>1</v>
      </c>
    </row>
    <row r="202" spans="1:6" s="15" customFormat="1" ht="15" customHeight="1">
      <c r="A202" s="16" t="s">
        <v>120</v>
      </c>
      <c r="B202" s="16" t="s">
        <v>201</v>
      </c>
      <c r="C202" s="16" t="s">
        <v>233</v>
      </c>
      <c r="D202" s="16" t="s">
        <v>236</v>
      </c>
      <c r="E202" s="16" t="s">
        <v>141</v>
      </c>
      <c r="F202" s="17">
        <v>1</v>
      </c>
    </row>
    <row r="203" spans="1:6" s="15" customFormat="1" ht="15" customHeight="1">
      <c r="A203" s="16" t="s">
        <v>120</v>
      </c>
      <c r="B203" s="16" t="s">
        <v>201</v>
      </c>
      <c r="C203" s="16" t="s">
        <v>233</v>
      </c>
      <c r="D203" s="16" t="s">
        <v>237</v>
      </c>
      <c r="E203" s="16" t="s">
        <v>135</v>
      </c>
      <c r="F203" s="17">
        <v>1</v>
      </c>
    </row>
    <row r="204" spans="1:6" s="15" customFormat="1" ht="15" customHeight="1">
      <c r="A204" s="16" t="s">
        <v>120</v>
      </c>
      <c r="B204" s="16" t="s">
        <v>201</v>
      </c>
      <c r="C204" s="16" t="s">
        <v>233</v>
      </c>
      <c r="D204" s="16" t="s">
        <v>238</v>
      </c>
      <c r="E204" s="16" t="s">
        <v>47</v>
      </c>
      <c r="F204" s="17">
        <v>1</v>
      </c>
    </row>
    <row r="205" spans="1:6" s="15" customFormat="1" ht="15" customHeight="1">
      <c r="A205" s="16" t="s">
        <v>120</v>
      </c>
      <c r="B205" s="16" t="s">
        <v>201</v>
      </c>
      <c r="C205" s="16" t="s">
        <v>233</v>
      </c>
      <c r="D205" s="16" t="s">
        <v>239</v>
      </c>
      <c r="E205" s="16" t="s">
        <v>135</v>
      </c>
      <c r="F205" s="17">
        <v>1</v>
      </c>
    </row>
    <row r="206" spans="1:6" s="15" customFormat="1" ht="15" customHeight="1">
      <c r="A206" s="16" t="s">
        <v>120</v>
      </c>
      <c r="B206" s="16" t="s">
        <v>201</v>
      </c>
      <c r="C206" s="16" t="s">
        <v>233</v>
      </c>
      <c r="D206" s="16" t="s">
        <v>240</v>
      </c>
      <c r="E206" s="16" t="s">
        <v>133</v>
      </c>
      <c r="F206" s="17">
        <v>1</v>
      </c>
    </row>
    <row r="207" spans="1:6" s="15" customFormat="1" ht="15" customHeight="1">
      <c r="A207" s="16" t="s">
        <v>120</v>
      </c>
      <c r="B207" s="16" t="s">
        <v>201</v>
      </c>
      <c r="C207" s="16" t="s">
        <v>233</v>
      </c>
      <c r="D207" s="16" t="s">
        <v>241</v>
      </c>
      <c r="E207" s="16" t="s">
        <v>64</v>
      </c>
      <c r="F207" s="17">
        <v>1</v>
      </c>
    </row>
    <row r="208" spans="1:6" s="15" customFormat="1" ht="15" customHeight="1">
      <c r="A208" s="16" t="s">
        <v>120</v>
      </c>
      <c r="B208" s="16" t="s">
        <v>201</v>
      </c>
      <c r="C208" s="16" t="s">
        <v>233</v>
      </c>
      <c r="D208" s="16" t="s">
        <v>236</v>
      </c>
      <c r="E208" s="16" t="s">
        <v>141</v>
      </c>
      <c r="F208" s="17">
        <v>1</v>
      </c>
    </row>
    <row r="209" spans="1:6" s="15" customFormat="1" ht="15" customHeight="1">
      <c r="A209" s="16" t="s">
        <v>120</v>
      </c>
      <c r="B209" s="16" t="s">
        <v>201</v>
      </c>
      <c r="C209" s="16" t="s">
        <v>233</v>
      </c>
      <c r="D209" s="16" t="s">
        <v>240</v>
      </c>
      <c r="E209" s="16" t="s">
        <v>141</v>
      </c>
      <c r="F209" s="17">
        <v>1</v>
      </c>
    </row>
    <row r="210" spans="1:6" s="15" customFormat="1" ht="15" customHeight="1">
      <c r="A210" s="16" t="s">
        <v>120</v>
      </c>
      <c r="B210" s="16" t="s">
        <v>201</v>
      </c>
      <c r="C210" s="16" t="s">
        <v>233</v>
      </c>
      <c r="D210" s="16" t="s">
        <v>239</v>
      </c>
      <c r="E210" s="16" t="s">
        <v>135</v>
      </c>
      <c r="F210" s="17">
        <v>1</v>
      </c>
    </row>
    <row r="211" spans="1:6" s="15" customFormat="1" ht="15" customHeight="1">
      <c r="A211" s="16" t="s">
        <v>120</v>
      </c>
      <c r="B211" s="16" t="s">
        <v>201</v>
      </c>
      <c r="C211" s="16" t="s">
        <v>233</v>
      </c>
      <c r="D211" s="16" t="s">
        <v>240</v>
      </c>
      <c r="E211" s="16" t="s">
        <v>141</v>
      </c>
      <c r="F211" s="17">
        <v>1</v>
      </c>
    </row>
    <row r="212" spans="1:6" s="15" customFormat="1" ht="15" customHeight="1">
      <c r="A212" s="16" t="s">
        <v>120</v>
      </c>
      <c r="B212" s="16" t="s">
        <v>201</v>
      </c>
      <c r="C212" s="16" t="s">
        <v>233</v>
      </c>
      <c r="D212" s="16" t="s">
        <v>236</v>
      </c>
      <c r="E212" s="16" t="s">
        <v>141</v>
      </c>
      <c r="F212" s="17">
        <v>1</v>
      </c>
    </row>
    <row r="213" spans="1:6" s="15" customFormat="1" ht="15" customHeight="1">
      <c r="A213" s="16" t="s">
        <v>120</v>
      </c>
      <c r="B213" s="16" t="s">
        <v>201</v>
      </c>
      <c r="C213" s="16" t="s">
        <v>233</v>
      </c>
      <c r="D213" s="16" t="s">
        <v>242</v>
      </c>
      <c r="E213" s="16" t="s">
        <v>59</v>
      </c>
      <c r="F213" s="17">
        <v>1</v>
      </c>
    </row>
    <row r="214" spans="1:6" s="15" customFormat="1" ht="15" customHeight="1">
      <c r="A214" s="16" t="s">
        <v>120</v>
      </c>
      <c r="B214" s="16" t="s">
        <v>201</v>
      </c>
      <c r="C214" s="16" t="s">
        <v>233</v>
      </c>
      <c r="D214" s="16" t="s">
        <v>239</v>
      </c>
      <c r="E214" s="16" t="s">
        <v>135</v>
      </c>
      <c r="F214" s="17">
        <v>1</v>
      </c>
    </row>
    <row r="215" spans="1:6" s="15" customFormat="1" ht="15" customHeight="1">
      <c r="A215" s="16" t="s">
        <v>120</v>
      </c>
      <c r="B215" s="16" t="s">
        <v>243</v>
      </c>
      <c r="C215" s="16" t="s">
        <v>244</v>
      </c>
      <c r="D215" s="16" t="s">
        <v>245</v>
      </c>
      <c r="E215" s="16" t="s">
        <v>59</v>
      </c>
      <c r="F215" s="17">
        <v>0.8</v>
      </c>
    </row>
    <row r="216" spans="1:6" s="15" customFormat="1" ht="15" customHeight="1">
      <c r="A216" s="16" t="s">
        <v>120</v>
      </c>
      <c r="B216" s="16" t="s">
        <v>243</v>
      </c>
      <c r="C216" s="16" t="s">
        <v>244</v>
      </c>
      <c r="D216" s="16" t="s">
        <v>246</v>
      </c>
      <c r="E216" s="16" t="s">
        <v>100</v>
      </c>
      <c r="F216" s="17">
        <v>1</v>
      </c>
    </row>
    <row r="217" spans="1:6" s="15" customFormat="1" ht="15" customHeight="1">
      <c r="A217" s="16" t="s">
        <v>120</v>
      </c>
      <c r="B217" s="16" t="s">
        <v>243</v>
      </c>
      <c r="C217" s="16" t="s">
        <v>247</v>
      </c>
      <c r="D217" s="16" t="s">
        <v>248</v>
      </c>
      <c r="E217" s="16" t="s">
        <v>51</v>
      </c>
      <c r="F217" s="17">
        <v>1</v>
      </c>
    </row>
    <row r="218" spans="1:6" s="15" customFormat="1" ht="15" customHeight="1">
      <c r="A218" s="16" t="s">
        <v>120</v>
      </c>
      <c r="B218" s="16" t="s">
        <v>243</v>
      </c>
      <c r="C218" s="16" t="s">
        <v>247</v>
      </c>
      <c r="D218" s="16" t="s">
        <v>249</v>
      </c>
      <c r="E218" s="16" t="s">
        <v>54</v>
      </c>
      <c r="F218" s="17">
        <v>1</v>
      </c>
    </row>
    <row r="219" spans="1:6" s="15" customFormat="1" ht="15" customHeight="1">
      <c r="A219" s="16" t="s">
        <v>120</v>
      </c>
      <c r="B219" s="16" t="s">
        <v>243</v>
      </c>
      <c r="C219" s="16" t="s">
        <v>247</v>
      </c>
      <c r="D219" s="16" t="s">
        <v>249</v>
      </c>
      <c r="E219" s="16" t="s">
        <v>54</v>
      </c>
      <c r="F219" s="17">
        <v>1</v>
      </c>
    </row>
    <row r="220" spans="1:6" s="15" customFormat="1" ht="15" customHeight="1">
      <c r="A220" s="16" t="s">
        <v>120</v>
      </c>
      <c r="B220" s="16" t="s">
        <v>243</v>
      </c>
      <c r="C220" s="16" t="s">
        <v>250</v>
      </c>
      <c r="D220" s="16" t="s">
        <v>251</v>
      </c>
      <c r="E220" s="16" t="s">
        <v>59</v>
      </c>
      <c r="F220" s="17">
        <v>0.83333333333333337</v>
      </c>
    </row>
    <row r="221" spans="1:6" s="15" customFormat="1" ht="15" customHeight="1">
      <c r="A221" s="16" t="s">
        <v>120</v>
      </c>
      <c r="B221" s="16" t="s">
        <v>243</v>
      </c>
      <c r="C221" s="16" t="s">
        <v>250</v>
      </c>
      <c r="D221" s="16" t="s">
        <v>252</v>
      </c>
      <c r="E221" s="16" t="s">
        <v>100</v>
      </c>
      <c r="F221" s="17">
        <v>1</v>
      </c>
    </row>
    <row r="222" spans="1:6" s="15" customFormat="1" ht="15" customHeight="1">
      <c r="A222" s="16" t="s">
        <v>120</v>
      </c>
      <c r="B222" s="16" t="s">
        <v>243</v>
      </c>
      <c r="C222" s="16" t="s">
        <v>250</v>
      </c>
      <c r="D222" s="16" t="s">
        <v>251</v>
      </c>
      <c r="E222" s="16" t="s">
        <v>59</v>
      </c>
      <c r="F222" s="17">
        <v>1</v>
      </c>
    </row>
    <row r="223" spans="1:6" s="15" customFormat="1" ht="15" customHeight="1">
      <c r="A223" s="16" t="s">
        <v>120</v>
      </c>
      <c r="B223" s="16" t="s">
        <v>243</v>
      </c>
      <c r="C223" s="16" t="s">
        <v>250</v>
      </c>
      <c r="D223" s="16" t="s">
        <v>251</v>
      </c>
      <c r="E223" s="16" t="s">
        <v>59</v>
      </c>
      <c r="F223" s="17">
        <v>0.88888888888888884</v>
      </c>
    </row>
    <row r="224" spans="1:6" s="15" customFormat="1" ht="15" customHeight="1">
      <c r="A224" s="16" t="s">
        <v>120</v>
      </c>
      <c r="B224" s="16" t="s">
        <v>243</v>
      </c>
      <c r="C224" s="16" t="s">
        <v>250</v>
      </c>
      <c r="D224" s="16" t="s">
        <v>253</v>
      </c>
      <c r="E224" s="16" t="s">
        <v>51</v>
      </c>
      <c r="F224" s="17">
        <v>1</v>
      </c>
    </row>
    <row r="225" spans="1:6" s="15" customFormat="1" ht="15" customHeight="1">
      <c r="A225" s="16" t="s">
        <v>120</v>
      </c>
      <c r="B225" s="16" t="s">
        <v>243</v>
      </c>
      <c r="C225" s="16" t="s">
        <v>250</v>
      </c>
      <c r="D225" s="16" t="s">
        <v>254</v>
      </c>
      <c r="E225" s="16" t="s">
        <v>51</v>
      </c>
      <c r="F225" s="17">
        <v>1</v>
      </c>
    </row>
    <row r="226" spans="1:6" s="15" customFormat="1" ht="15" customHeight="1">
      <c r="A226" s="16" t="s">
        <v>120</v>
      </c>
      <c r="B226" s="16" t="s">
        <v>243</v>
      </c>
      <c r="C226" s="16" t="s">
        <v>255</v>
      </c>
      <c r="D226" s="16" t="s">
        <v>256</v>
      </c>
      <c r="E226" s="16" t="s">
        <v>135</v>
      </c>
      <c r="F226" s="17">
        <v>0.27777777777777779</v>
      </c>
    </row>
    <row r="227" spans="1:6" s="15" customFormat="1" ht="15" customHeight="1">
      <c r="A227" s="16" t="s">
        <v>120</v>
      </c>
      <c r="B227" s="16" t="s">
        <v>243</v>
      </c>
      <c r="C227" s="16" t="s">
        <v>255</v>
      </c>
      <c r="D227" s="16" t="s">
        <v>257</v>
      </c>
      <c r="E227" s="16" t="s">
        <v>54</v>
      </c>
      <c r="F227" s="17">
        <v>1</v>
      </c>
    </row>
    <row r="228" spans="1:6" s="15" customFormat="1" ht="15" customHeight="1">
      <c r="A228" s="16" t="s">
        <v>120</v>
      </c>
      <c r="B228" s="16" t="s">
        <v>243</v>
      </c>
      <c r="C228" s="16" t="s">
        <v>255</v>
      </c>
      <c r="D228" s="16" t="s">
        <v>258</v>
      </c>
      <c r="E228" s="16" t="s">
        <v>135</v>
      </c>
      <c r="F228" s="17">
        <v>0.27777777777777779</v>
      </c>
    </row>
    <row r="229" spans="1:6" s="15" customFormat="1" ht="15" customHeight="1">
      <c r="A229" s="16" t="s">
        <v>120</v>
      </c>
      <c r="B229" s="16" t="s">
        <v>243</v>
      </c>
      <c r="C229" s="16" t="s">
        <v>255</v>
      </c>
      <c r="D229" s="16" t="s">
        <v>259</v>
      </c>
      <c r="E229" s="16" t="s">
        <v>125</v>
      </c>
      <c r="F229" s="17">
        <v>1</v>
      </c>
    </row>
    <row r="230" spans="1:6" s="15" customFormat="1" ht="15" customHeight="1">
      <c r="A230" s="16" t="s">
        <v>120</v>
      </c>
      <c r="B230" s="16" t="s">
        <v>243</v>
      </c>
      <c r="C230" s="16" t="s">
        <v>255</v>
      </c>
      <c r="D230" s="16" t="s">
        <v>258</v>
      </c>
      <c r="E230" s="16" t="s">
        <v>135</v>
      </c>
      <c r="F230" s="17">
        <v>0.27777777777777779</v>
      </c>
    </row>
    <row r="231" spans="1:6" s="15" customFormat="1" ht="15" customHeight="1">
      <c r="A231" s="16" t="s">
        <v>120</v>
      </c>
      <c r="B231" s="16" t="s">
        <v>260</v>
      </c>
      <c r="C231" s="16" t="s">
        <v>261</v>
      </c>
      <c r="D231" s="16" t="s">
        <v>262</v>
      </c>
      <c r="E231" s="16" t="s">
        <v>59</v>
      </c>
      <c r="F231" s="17">
        <v>1</v>
      </c>
    </row>
    <row r="232" spans="1:6" s="15" customFormat="1" ht="15" customHeight="1">
      <c r="A232" s="16" t="s">
        <v>120</v>
      </c>
      <c r="B232" s="16" t="s">
        <v>260</v>
      </c>
      <c r="C232" s="16" t="s">
        <v>263</v>
      </c>
      <c r="D232" s="16" t="s">
        <v>264</v>
      </c>
      <c r="E232" s="16" t="s">
        <v>47</v>
      </c>
      <c r="F232" s="17">
        <v>1</v>
      </c>
    </row>
    <row r="233" spans="1:6" s="15" customFormat="1" ht="15" customHeight="1">
      <c r="A233" s="16" t="s">
        <v>120</v>
      </c>
      <c r="B233" s="16" t="s">
        <v>260</v>
      </c>
      <c r="C233" s="16" t="s">
        <v>263</v>
      </c>
      <c r="D233" s="16" t="s">
        <v>265</v>
      </c>
      <c r="E233" s="16" t="s">
        <v>44</v>
      </c>
      <c r="F233" s="17">
        <v>1</v>
      </c>
    </row>
    <row r="234" spans="1:6" s="15" customFormat="1" ht="15" customHeight="1">
      <c r="A234" s="16" t="s">
        <v>120</v>
      </c>
      <c r="B234" s="16" t="s">
        <v>260</v>
      </c>
      <c r="C234" s="16" t="s">
        <v>263</v>
      </c>
      <c r="D234" s="16" t="s">
        <v>266</v>
      </c>
      <c r="E234" s="16" t="s">
        <v>125</v>
      </c>
      <c r="F234" s="17">
        <v>1</v>
      </c>
    </row>
    <row r="235" spans="1:6" s="15" customFormat="1" ht="15" customHeight="1">
      <c r="A235" s="16" t="s">
        <v>120</v>
      </c>
      <c r="B235" s="16" t="s">
        <v>260</v>
      </c>
      <c r="C235" s="16" t="s">
        <v>263</v>
      </c>
      <c r="D235" s="16" t="s">
        <v>267</v>
      </c>
      <c r="E235" s="16" t="s">
        <v>47</v>
      </c>
      <c r="F235" s="17">
        <v>1</v>
      </c>
    </row>
    <row r="236" spans="1:6" s="15" customFormat="1" ht="15" customHeight="1">
      <c r="A236" s="16" t="s">
        <v>120</v>
      </c>
      <c r="B236" s="16" t="s">
        <v>260</v>
      </c>
      <c r="C236" s="16" t="s">
        <v>263</v>
      </c>
      <c r="D236" s="16" t="s">
        <v>265</v>
      </c>
      <c r="E236" s="16" t="s">
        <v>44</v>
      </c>
      <c r="F236" s="17">
        <v>1</v>
      </c>
    </row>
    <row r="237" spans="1:6" s="15" customFormat="1" ht="15" customHeight="1">
      <c r="A237" s="16" t="s">
        <v>120</v>
      </c>
      <c r="B237" s="16" t="s">
        <v>260</v>
      </c>
      <c r="C237" s="16" t="s">
        <v>263</v>
      </c>
      <c r="D237" s="16" t="s">
        <v>266</v>
      </c>
      <c r="E237" s="16" t="s">
        <v>125</v>
      </c>
      <c r="F237" s="17">
        <v>0.3888888888888889</v>
      </c>
    </row>
    <row r="238" spans="1:6" s="15" customFormat="1" ht="15" customHeight="1">
      <c r="A238" s="16" t="s">
        <v>120</v>
      </c>
      <c r="B238" s="16" t="s">
        <v>260</v>
      </c>
      <c r="C238" s="16" t="s">
        <v>263</v>
      </c>
      <c r="D238" s="16" t="s">
        <v>264</v>
      </c>
      <c r="E238" s="16" t="s">
        <v>44</v>
      </c>
      <c r="F238" s="17">
        <v>1</v>
      </c>
    </row>
    <row r="239" spans="1:6" s="15" customFormat="1" ht="15" customHeight="1">
      <c r="A239" s="16" t="s">
        <v>120</v>
      </c>
      <c r="B239" s="16" t="s">
        <v>260</v>
      </c>
      <c r="C239" s="16" t="s">
        <v>263</v>
      </c>
      <c r="D239" s="16" t="s">
        <v>266</v>
      </c>
      <c r="E239" s="16" t="s">
        <v>125</v>
      </c>
      <c r="F239" s="17">
        <v>1</v>
      </c>
    </row>
    <row r="240" spans="1:6" s="15" customFormat="1" ht="15" customHeight="1">
      <c r="A240" s="16" t="s">
        <v>120</v>
      </c>
      <c r="B240" s="16" t="s">
        <v>260</v>
      </c>
      <c r="C240" s="16" t="s">
        <v>263</v>
      </c>
      <c r="D240" s="16" t="s">
        <v>264</v>
      </c>
      <c r="E240" s="16" t="s">
        <v>47</v>
      </c>
      <c r="F240" s="17">
        <v>1</v>
      </c>
    </row>
    <row r="241" spans="1:6" s="15" customFormat="1" ht="15" customHeight="1">
      <c r="A241" s="16" t="s">
        <v>120</v>
      </c>
      <c r="B241" s="16" t="s">
        <v>260</v>
      </c>
      <c r="C241" s="16" t="s">
        <v>263</v>
      </c>
      <c r="D241" s="16" t="s">
        <v>264</v>
      </c>
      <c r="E241" s="16" t="s">
        <v>64</v>
      </c>
      <c r="F241" s="17">
        <v>0.58333333333333337</v>
      </c>
    </row>
    <row r="242" spans="1:6" s="15" customFormat="1" ht="15" customHeight="1">
      <c r="A242" s="16" t="s">
        <v>120</v>
      </c>
      <c r="B242" s="16" t="s">
        <v>260</v>
      </c>
      <c r="C242" s="16" t="s">
        <v>263</v>
      </c>
      <c r="D242" s="16" t="s">
        <v>264</v>
      </c>
      <c r="E242" s="16" t="s">
        <v>64</v>
      </c>
      <c r="F242" s="17">
        <v>1</v>
      </c>
    </row>
    <row r="243" spans="1:6" s="15" customFormat="1" ht="15" customHeight="1">
      <c r="A243" s="16" t="s">
        <v>120</v>
      </c>
      <c r="B243" s="16" t="s">
        <v>260</v>
      </c>
      <c r="C243" s="16" t="s">
        <v>263</v>
      </c>
      <c r="D243" s="16" t="s">
        <v>264</v>
      </c>
      <c r="E243" s="16" t="s">
        <v>64</v>
      </c>
      <c r="F243" s="17">
        <v>1</v>
      </c>
    </row>
    <row r="244" spans="1:6" s="15" customFormat="1" ht="15" customHeight="1">
      <c r="A244" s="16" t="s">
        <v>120</v>
      </c>
      <c r="B244" s="16" t="s">
        <v>260</v>
      </c>
      <c r="C244" s="16" t="s">
        <v>263</v>
      </c>
      <c r="D244" s="16" t="s">
        <v>264</v>
      </c>
      <c r="E244" s="16" t="s">
        <v>47</v>
      </c>
      <c r="F244" s="17">
        <v>0.66666666666666663</v>
      </c>
    </row>
    <row r="245" spans="1:6" s="15" customFormat="1" ht="15" customHeight="1">
      <c r="A245" s="16" t="s">
        <v>120</v>
      </c>
      <c r="B245" s="16" t="s">
        <v>260</v>
      </c>
      <c r="C245" s="16" t="s">
        <v>263</v>
      </c>
      <c r="D245" s="16" t="s">
        <v>268</v>
      </c>
      <c r="E245" s="16" t="s">
        <v>100</v>
      </c>
      <c r="F245" s="17">
        <v>0.5</v>
      </c>
    </row>
    <row r="246" spans="1:6" s="15" customFormat="1" ht="15" customHeight="1">
      <c r="A246" s="16" t="s">
        <v>120</v>
      </c>
      <c r="B246" s="16" t="s">
        <v>260</v>
      </c>
      <c r="C246" s="16" t="s">
        <v>269</v>
      </c>
      <c r="D246" s="16" t="s">
        <v>270</v>
      </c>
      <c r="E246" s="16" t="s">
        <v>47</v>
      </c>
      <c r="F246" s="17">
        <v>1</v>
      </c>
    </row>
    <row r="247" spans="1:6" s="15" customFormat="1" ht="15" customHeight="1">
      <c r="A247" s="16" t="s">
        <v>120</v>
      </c>
      <c r="B247" s="16" t="s">
        <v>260</v>
      </c>
      <c r="C247" s="16" t="s">
        <v>269</v>
      </c>
      <c r="D247" s="16" t="s">
        <v>271</v>
      </c>
      <c r="E247" s="16" t="s">
        <v>64</v>
      </c>
      <c r="F247" s="17">
        <v>1</v>
      </c>
    </row>
    <row r="248" spans="1:6" s="15" customFormat="1" ht="15" customHeight="1">
      <c r="A248" s="16" t="s">
        <v>120</v>
      </c>
      <c r="B248" s="16" t="s">
        <v>260</v>
      </c>
      <c r="C248" s="16" t="s">
        <v>269</v>
      </c>
      <c r="D248" s="16" t="s">
        <v>272</v>
      </c>
      <c r="E248" s="16" t="s">
        <v>47</v>
      </c>
      <c r="F248" s="17">
        <v>0.5</v>
      </c>
    </row>
    <row r="249" spans="1:6" s="15" customFormat="1" ht="15" customHeight="1">
      <c r="A249" s="16" t="s">
        <v>120</v>
      </c>
      <c r="B249" s="16" t="s">
        <v>260</v>
      </c>
      <c r="C249" s="16" t="s">
        <v>273</v>
      </c>
      <c r="D249" s="16" t="s">
        <v>274</v>
      </c>
      <c r="E249" s="16" t="s">
        <v>47</v>
      </c>
      <c r="F249" s="17">
        <v>1</v>
      </c>
    </row>
    <row r="250" spans="1:6" s="15" customFormat="1" ht="15" customHeight="1">
      <c r="A250" s="16" t="s">
        <v>120</v>
      </c>
      <c r="B250" s="16" t="s">
        <v>260</v>
      </c>
      <c r="C250" s="16" t="s">
        <v>273</v>
      </c>
      <c r="D250" s="16" t="s">
        <v>274</v>
      </c>
      <c r="E250" s="16" t="s">
        <v>47</v>
      </c>
      <c r="F250" s="17">
        <v>1</v>
      </c>
    </row>
    <row r="251" spans="1:6" s="15" customFormat="1" ht="15" customHeight="1">
      <c r="A251" s="16" t="s">
        <v>120</v>
      </c>
      <c r="B251" s="16" t="s">
        <v>260</v>
      </c>
      <c r="C251" s="16" t="s">
        <v>273</v>
      </c>
      <c r="D251" s="16" t="s">
        <v>274</v>
      </c>
      <c r="E251" s="16" t="s">
        <v>47</v>
      </c>
      <c r="F251" s="17">
        <v>1</v>
      </c>
    </row>
    <row r="252" spans="1:6" s="15" customFormat="1" ht="15" customHeight="1">
      <c r="A252" s="16" t="s">
        <v>120</v>
      </c>
      <c r="B252" s="16" t="s">
        <v>260</v>
      </c>
      <c r="C252" s="16" t="s">
        <v>273</v>
      </c>
      <c r="D252" s="16" t="s">
        <v>275</v>
      </c>
      <c r="E252" s="16" t="s">
        <v>64</v>
      </c>
      <c r="F252" s="17">
        <v>1</v>
      </c>
    </row>
    <row r="253" spans="1:6" s="15" customFormat="1" ht="15" customHeight="1">
      <c r="A253" s="16" t="s">
        <v>120</v>
      </c>
      <c r="B253" s="16" t="s">
        <v>260</v>
      </c>
      <c r="C253" s="16" t="s">
        <v>273</v>
      </c>
      <c r="D253" s="16" t="s">
        <v>276</v>
      </c>
      <c r="E253" s="16" t="s">
        <v>277</v>
      </c>
      <c r="F253" s="17">
        <v>1</v>
      </c>
    </row>
    <row r="254" spans="1:6" s="15" customFormat="1" ht="15" customHeight="1">
      <c r="A254" s="16" t="s">
        <v>120</v>
      </c>
      <c r="B254" s="16" t="s">
        <v>260</v>
      </c>
      <c r="C254" s="16" t="s">
        <v>273</v>
      </c>
      <c r="D254" s="16" t="s">
        <v>274</v>
      </c>
      <c r="E254" s="16" t="s">
        <v>47</v>
      </c>
      <c r="F254" s="17">
        <v>1</v>
      </c>
    </row>
    <row r="255" spans="1:6" s="15" customFormat="1" ht="15" customHeight="1">
      <c r="A255" s="16" t="s">
        <v>120</v>
      </c>
      <c r="B255" s="16" t="s">
        <v>260</v>
      </c>
      <c r="C255" s="16" t="s">
        <v>273</v>
      </c>
      <c r="D255" s="16" t="s">
        <v>278</v>
      </c>
      <c r="E255" s="16" t="s">
        <v>133</v>
      </c>
      <c r="F255" s="17">
        <v>0.76388888888888884</v>
      </c>
    </row>
    <row r="256" spans="1:6" s="15" customFormat="1" ht="15" customHeight="1">
      <c r="A256" s="16" t="s">
        <v>120</v>
      </c>
      <c r="B256" s="16" t="s">
        <v>260</v>
      </c>
      <c r="C256" s="16" t="s">
        <v>273</v>
      </c>
      <c r="D256" s="16" t="s">
        <v>274</v>
      </c>
      <c r="E256" s="16" t="s">
        <v>47</v>
      </c>
      <c r="F256" s="17">
        <v>0.5</v>
      </c>
    </row>
    <row r="257" spans="1:6" s="15" customFormat="1" ht="15" customHeight="1">
      <c r="A257" s="16" t="s">
        <v>120</v>
      </c>
      <c r="B257" s="16" t="s">
        <v>260</v>
      </c>
      <c r="C257" s="16" t="s">
        <v>273</v>
      </c>
      <c r="D257" s="16" t="s">
        <v>276</v>
      </c>
      <c r="E257" s="16" t="s">
        <v>277</v>
      </c>
      <c r="F257" s="17">
        <v>1</v>
      </c>
    </row>
    <row r="258" spans="1:6" s="15" customFormat="1" ht="15" customHeight="1">
      <c r="A258" s="16" t="s">
        <v>120</v>
      </c>
      <c r="B258" s="16" t="s">
        <v>260</v>
      </c>
      <c r="C258" s="16" t="s">
        <v>273</v>
      </c>
      <c r="D258" s="16" t="s">
        <v>275</v>
      </c>
      <c r="E258" s="16" t="s">
        <v>64</v>
      </c>
      <c r="F258" s="17">
        <v>0.5</v>
      </c>
    </row>
    <row r="259" spans="1:6" s="15" customFormat="1" ht="15" customHeight="1">
      <c r="A259" s="16" t="s">
        <v>120</v>
      </c>
      <c r="B259" s="16" t="s">
        <v>260</v>
      </c>
      <c r="C259" s="16" t="s">
        <v>273</v>
      </c>
      <c r="D259" s="16" t="s">
        <v>279</v>
      </c>
      <c r="E259" s="16" t="s">
        <v>44</v>
      </c>
      <c r="F259" s="17">
        <v>1</v>
      </c>
    </row>
    <row r="260" spans="1:6" s="15" customFormat="1" ht="15" customHeight="1">
      <c r="A260" s="16" t="s">
        <v>120</v>
      </c>
      <c r="B260" s="16" t="s">
        <v>260</v>
      </c>
      <c r="C260" s="16" t="s">
        <v>273</v>
      </c>
      <c r="D260" s="16" t="s">
        <v>280</v>
      </c>
      <c r="E260" s="16" t="s">
        <v>100</v>
      </c>
      <c r="F260" s="17">
        <v>1</v>
      </c>
    </row>
    <row r="261" spans="1:6" s="15" customFormat="1" ht="15" customHeight="1">
      <c r="A261" s="16" t="s">
        <v>120</v>
      </c>
      <c r="B261" s="16" t="s">
        <v>260</v>
      </c>
      <c r="C261" s="16" t="s">
        <v>273</v>
      </c>
      <c r="D261" s="16" t="s">
        <v>281</v>
      </c>
      <c r="E261" s="16" t="s">
        <v>133</v>
      </c>
      <c r="F261" s="17">
        <v>1</v>
      </c>
    </row>
    <row r="262" spans="1:6" s="15" customFormat="1" ht="15" customHeight="1">
      <c r="A262" s="16" t="s">
        <v>120</v>
      </c>
      <c r="B262" s="16" t="s">
        <v>260</v>
      </c>
      <c r="C262" s="16" t="s">
        <v>273</v>
      </c>
      <c r="D262" s="16" t="s">
        <v>274</v>
      </c>
      <c r="E262" s="16" t="s">
        <v>47</v>
      </c>
      <c r="F262" s="17">
        <v>0.5</v>
      </c>
    </row>
    <row r="263" spans="1:6" s="15" customFormat="1" ht="15" customHeight="1">
      <c r="A263" s="16" t="s">
        <v>120</v>
      </c>
      <c r="B263" s="16" t="s">
        <v>260</v>
      </c>
      <c r="C263" s="16" t="s">
        <v>273</v>
      </c>
      <c r="D263" s="16" t="s">
        <v>282</v>
      </c>
      <c r="E263" s="16" t="s">
        <v>125</v>
      </c>
      <c r="F263" s="17">
        <v>1</v>
      </c>
    </row>
    <row r="264" spans="1:6" s="15" customFormat="1" ht="15" customHeight="1">
      <c r="A264" s="16" t="s">
        <v>120</v>
      </c>
      <c r="B264" s="16" t="s">
        <v>260</v>
      </c>
      <c r="C264" s="16" t="s">
        <v>273</v>
      </c>
      <c r="D264" s="16" t="s">
        <v>274</v>
      </c>
      <c r="E264" s="16" t="s">
        <v>47</v>
      </c>
      <c r="F264" s="17">
        <v>1</v>
      </c>
    </row>
    <row r="265" spans="1:6" s="15" customFormat="1" ht="15" customHeight="1">
      <c r="A265" s="16" t="s">
        <v>120</v>
      </c>
      <c r="B265" s="16" t="s">
        <v>260</v>
      </c>
      <c r="C265" s="16" t="s">
        <v>273</v>
      </c>
      <c r="D265" s="16" t="s">
        <v>275</v>
      </c>
      <c r="E265" s="16" t="s">
        <v>64</v>
      </c>
      <c r="F265" s="17">
        <v>1</v>
      </c>
    </row>
    <row r="266" spans="1:6" s="15" customFormat="1" ht="15" customHeight="1">
      <c r="A266" s="16" t="s">
        <v>120</v>
      </c>
      <c r="B266" s="16" t="s">
        <v>260</v>
      </c>
      <c r="C266" s="16" t="s">
        <v>273</v>
      </c>
      <c r="D266" s="16" t="s">
        <v>283</v>
      </c>
      <c r="E266" s="16" t="s">
        <v>141</v>
      </c>
      <c r="F266" s="17">
        <v>1</v>
      </c>
    </row>
    <row r="267" spans="1:6" s="15" customFormat="1" ht="15" customHeight="1">
      <c r="A267" s="16" t="s">
        <v>120</v>
      </c>
      <c r="B267" s="16" t="s">
        <v>260</v>
      </c>
      <c r="C267" s="16" t="s">
        <v>273</v>
      </c>
      <c r="D267" s="16" t="s">
        <v>284</v>
      </c>
      <c r="E267" s="16" t="s">
        <v>125</v>
      </c>
      <c r="F267" s="17">
        <v>1</v>
      </c>
    </row>
    <row r="268" spans="1:6" s="15" customFormat="1" ht="15" customHeight="1">
      <c r="A268" s="16" t="s">
        <v>120</v>
      </c>
      <c r="B268" s="16" t="s">
        <v>260</v>
      </c>
      <c r="C268" s="16" t="s">
        <v>273</v>
      </c>
      <c r="D268" s="16" t="s">
        <v>274</v>
      </c>
      <c r="E268" s="16" t="s">
        <v>47</v>
      </c>
      <c r="F268" s="17">
        <v>0.5</v>
      </c>
    </row>
    <row r="269" spans="1:6" s="15" customFormat="1" ht="15" customHeight="1">
      <c r="A269" s="16" t="s">
        <v>120</v>
      </c>
      <c r="B269" s="16" t="s">
        <v>260</v>
      </c>
      <c r="C269" s="16" t="s">
        <v>273</v>
      </c>
      <c r="D269" s="16" t="s">
        <v>274</v>
      </c>
      <c r="E269" s="16" t="s">
        <v>47</v>
      </c>
      <c r="F269" s="17">
        <v>1</v>
      </c>
    </row>
    <row r="270" spans="1:6" s="15" customFormat="1" ht="15" customHeight="1">
      <c r="A270" s="16" t="s">
        <v>120</v>
      </c>
      <c r="B270" s="16" t="s">
        <v>260</v>
      </c>
      <c r="C270" s="16" t="s">
        <v>273</v>
      </c>
      <c r="D270" s="16" t="s">
        <v>280</v>
      </c>
      <c r="E270" s="16" t="s">
        <v>100</v>
      </c>
      <c r="F270" s="17">
        <v>1</v>
      </c>
    </row>
    <row r="271" spans="1:6" s="15" customFormat="1" ht="15" customHeight="1">
      <c r="A271" s="16" t="s">
        <v>120</v>
      </c>
      <c r="B271" s="16" t="s">
        <v>260</v>
      </c>
      <c r="C271" s="16" t="s">
        <v>273</v>
      </c>
      <c r="D271" s="16" t="s">
        <v>274</v>
      </c>
      <c r="E271" s="16" t="s">
        <v>47</v>
      </c>
      <c r="F271" s="17">
        <v>1</v>
      </c>
    </row>
    <row r="272" spans="1:6" s="15" customFormat="1" ht="15" customHeight="1">
      <c r="A272" s="16" t="s">
        <v>120</v>
      </c>
      <c r="B272" s="16" t="s">
        <v>260</v>
      </c>
      <c r="C272" s="16" t="s">
        <v>273</v>
      </c>
      <c r="D272" s="16" t="s">
        <v>284</v>
      </c>
      <c r="E272" s="16" t="s">
        <v>47</v>
      </c>
      <c r="F272" s="17">
        <v>1</v>
      </c>
    </row>
    <row r="273" spans="1:6" s="15" customFormat="1" ht="15" customHeight="1">
      <c r="A273" s="16" t="s">
        <v>285</v>
      </c>
      <c r="B273" s="16" t="s">
        <v>286</v>
      </c>
      <c r="C273" s="16" t="s">
        <v>287</v>
      </c>
      <c r="D273" s="16" t="s">
        <v>288</v>
      </c>
      <c r="E273" s="16" t="s">
        <v>51</v>
      </c>
      <c r="F273" s="17">
        <v>1</v>
      </c>
    </row>
    <row r="274" spans="1:6" s="15" customFormat="1" ht="15" customHeight="1">
      <c r="A274" s="16" t="s">
        <v>285</v>
      </c>
      <c r="B274" s="16" t="s">
        <v>286</v>
      </c>
      <c r="C274" s="16" t="s">
        <v>287</v>
      </c>
      <c r="D274" s="16" t="s">
        <v>289</v>
      </c>
      <c r="E274" s="16" t="s">
        <v>100</v>
      </c>
      <c r="F274" s="17">
        <v>1</v>
      </c>
    </row>
    <row r="275" spans="1:6" s="15" customFormat="1" ht="15" customHeight="1">
      <c r="A275" s="16" t="s">
        <v>285</v>
      </c>
      <c r="B275" s="16" t="s">
        <v>286</v>
      </c>
      <c r="C275" s="16" t="s">
        <v>287</v>
      </c>
      <c r="D275" s="16" t="s">
        <v>289</v>
      </c>
      <c r="E275" s="16" t="s">
        <v>100</v>
      </c>
      <c r="F275" s="17">
        <v>1</v>
      </c>
    </row>
    <row r="276" spans="1:6" s="15" customFormat="1" ht="15" customHeight="1">
      <c r="A276" s="16" t="s">
        <v>285</v>
      </c>
      <c r="B276" s="16" t="s">
        <v>286</v>
      </c>
      <c r="C276" s="16" t="s">
        <v>287</v>
      </c>
      <c r="D276" s="16" t="s">
        <v>290</v>
      </c>
      <c r="E276" s="16" t="s">
        <v>73</v>
      </c>
      <c r="F276" s="17">
        <v>1</v>
      </c>
    </row>
    <row r="277" spans="1:6" s="15" customFormat="1" ht="15" customHeight="1">
      <c r="A277" s="16" t="s">
        <v>285</v>
      </c>
      <c r="B277" s="16" t="s">
        <v>286</v>
      </c>
      <c r="C277" s="16" t="s">
        <v>287</v>
      </c>
      <c r="D277" s="16" t="s">
        <v>288</v>
      </c>
      <c r="E277" s="16" t="s">
        <v>51</v>
      </c>
      <c r="F277" s="17">
        <v>1</v>
      </c>
    </row>
    <row r="278" spans="1:6" s="15" customFormat="1" ht="15" customHeight="1">
      <c r="A278" s="16" t="s">
        <v>285</v>
      </c>
      <c r="B278" s="16" t="s">
        <v>286</v>
      </c>
      <c r="C278" s="16" t="s">
        <v>287</v>
      </c>
      <c r="D278" s="16" t="s">
        <v>288</v>
      </c>
      <c r="E278" s="16" t="s">
        <v>51</v>
      </c>
      <c r="F278" s="17">
        <v>1</v>
      </c>
    </row>
    <row r="279" spans="1:6" s="15" customFormat="1" ht="15" customHeight="1">
      <c r="A279" s="16" t="s">
        <v>285</v>
      </c>
      <c r="B279" s="16" t="s">
        <v>286</v>
      </c>
      <c r="C279" s="16" t="s">
        <v>287</v>
      </c>
      <c r="D279" s="16" t="s">
        <v>291</v>
      </c>
      <c r="E279" s="16" t="s">
        <v>59</v>
      </c>
      <c r="F279" s="17">
        <v>1</v>
      </c>
    </row>
    <row r="280" spans="1:6" s="15" customFormat="1" ht="15" customHeight="1">
      <c r="A280" s="16" t="s">
        <v>285</v>
      </c>
      <c r="B280" s="16" t="s">
        <v>286</v>
      </c>
      <c r="C280" s="16" t="s">
        <v>287</v>
      </c>
      <c r="D280" s="16" t="s">
        <v>288</v>
      </c>
      <c r="E280" s="16" t="s">
        <v>51</v>
      </c>
      <c r="F280" s="17">
        <v>1</v>
      </c>
    </row>
    <row r="281" spans="1:6" s="15" customFormat="1" ht="15" customHeight="1">
      <c r="A281" s="16" t="s">
        <v>285</v>
      </c>
      <c r="B281" s="16" t="s">
        <v>286</v>
      </c>
      <c r="C281" s="16" t="s">
        <v>287</v>
      </c>
      <c r="D281" s="16" t="s">
        <v>291</v>
      </c>
      <c r="E281" s="16" t="s">
        <v>51</v>
      </c>
      <c r="F281" s="17">
        <v>1</v>
      </c>
    </row>
    <row r="282" spans="1:6" s="15" customFormat="1" ht="15" customHeight="1">
      <c r="A282" s="16" t="s">
        <v>285</v>
      </c>
      <c r="B282" s="16" t="s">
        <v>286</v>
      </c>
      <c r="C282" s="16" t="s">
        <v>287</v>
      </c>
      <c r="D282" s="16" t="s">
        <v>291</v>
      </c>
      <c r="E282" s="16" t="s">
        <v>59</v>
      </c>
      <c r="F282" s="17">
        <v>1</v>
      </c>
    </row>
    <row r="283" spans="1:6" s="15" customFormat="1" ht="15" customHeight="1">
      <c r="A283" s="16" t="s">
        <v>285</v>
      </c>
      <c r="B283" s="16" t="s">
        <v>286</v>
      </c>
      <c r="C283" s="16" t="s">
        <v>292</v>
      </c>
      <c r="D283" s="16" t="s">
        <v>288</v>
      </c>
      <c r="E283" s="16" t="s">
        <v>51</v>
      </c>
      <c r="F283" s="17">
        <v>1</v>
      </c>
    </row>
    <row r="284" spans="1:6" s="15" customFormat="1" ht="15" customHeight="1">
      <c r="A284" s="16" t="s">
        <v>285</v>
      </c>
      <c r="B284" s="16" t="s">
        <v>286</v>
      </c>
      <c r="C284" s="16" t="s">
        <v>292</v>
      </c>
      <c r="D284" s="16" t="s">
        <v>288</v>
      </c>
      <c r="E284" s="16" t="s">
        <v>59</v>
      </c>
      <c r="F284" s="17">
        <v>0.5</v>
      </c>
    </row>
    <row r="285" spans="1:6" s="15" customFormat="1" ht="15" customHeight="1">
      <c r="A285" s="16" t="s">
        <v>285</v>
      </c>
      <c r="B285" s="16" t="s">
        <v>286</v>
      </c>
      <c r="C285" s="16" t="s">
        <v>292</v>
      </c>
      <c r="D285" s="16" t="s">
        <v>293</v>
      </c>
      <c r="E285" s="16" t="s">
        <v>100</v>
      </c>
      <c r="F285" s="17">
        <v>1</v>
      </c>
    </row>
    <row r="286" spans="1:6" s="15" customFormat="1" ht="15" customHeight="1">
      <c r="A286" s="16" t="s">
        <v>285</v>
      </c>
      <c r="B286" s="16" t="s">
        <v>286</v>
      </c>
      <c r="C286" s="16" t="s">
        <v>292</v>
      </c>
      <c r="D286" s="16" t="s">
        <v>293</v>
      </c>
      <c r="E286" s="16" t="s">
        <v>100</v>
      </c>
      <c r="F286" s="17">
        <v>1</v>
      </c>
    </row>
    <row r="287" spans="1:6" s="15" customFormat="1" ht="15" customHeight="1">
      <c r="A287" s="16" t="s">
        <v>285</v>
      </c>
      <c r="B287" s="16" t="s">
        <v>286</v>
      </c>
      <c r="C287" s="16" t="s">
        <v>294</v>
      </c>
      <c r="D287" s="16" t="s">
        <v>268</v>
      </c>
      <c r="E287" s="16" t="s">
        <v>100</v>
      </c>
      <c r="F287" s="17">
        <v>1</v>
      </c>
    </row>
    <row r="288" spans="1:6" s="15" customFormat="1" ht="15" customHeight="1">
      <c r="A288" s="16" t="s">
        <v>285</v>
      </c>
      <c r="B288" s="16" t="s">
        <v>286</v>
      </c>
      <c r="C288" s="16" t="s">
        <v>294</v>
      </c>
      <c r="D288" s="16" t="s">
        <v>268</v>
      </c>
      <c r="E288" s="16" t="s">
        <v>100</v>
      </c>
      <c r="F288" s="17">
        <v>1</v>
      </c>
    </row>
    <row r="289" spans="1:6" s="15" customFormat="1" ht="15" customHeight="1">
      <c r="A289" s="16" t="s">
        <v>285</v>
      </c>
      <c r="B289" s="16" t="s">
        <v>286</v>
      </c>
      <c r="C289" s="16" t="s">
        <v>294</v>
      </c>
      <c r="D289" s="16" t="s">
        <v>289</v>
      </c>
      <c r="E289" s="16" t="s">
        <v>100</v>
      </c>
      <c r="F289" s="17">
        <v>1</v>
      </c>
    </row>
    <row r="290" spans="1:6" s="15" customFormat="1" ht="15" customHeight="1">
      <c r="A290" s="16" t="s">
        <v>285</v>
      </c>
      <c r="B290" s="16" t="s">
        <v>286</v>
      </c>
      <c r="C290" s="16" t="s">
        <v>294</v>
      </c>
      <c r="D290" s="16" t="s">
        <v>293</v>
      </c>
      <c r="E290" s="16" t="s">
        <v>100</v>
      </c>
      <c r="F290" s="17">
        <v>1</v>
      </c>
    </row>
    <row r="291" spans="1:6" s="15" customFormat="1" ht="15" customHeight="1">
      <c r="A291" s="16" t="s">
        <v>285</v>
      </c>
      <c r="B291" s="16" t="s">
        <v>286</v>
      </c>
      <c r="C291" s="16" t="s">
        <v>294</v>
      </c>
      <c r="D291" s="16" t="s">
        <v>295</v>
      </c>
      <c r="E291" s="16" t="s">
        <v>100</v>
      </c>
      <c r="F291" s="17">
        <v>1</v>
      </c>
    </row>
    <row r="292" spans="1:6" s="15" customFormat="1" ht="15" customHeight="1">
      <c r="A292" s="16" t="s">
        <v>285</v>
      </c>
      <c r="B292" s="16" t="s">
        <v>286</v>
      </c>
      <c r="C292" s="16" t="s">
        <v>294</v>
      </c>
      <c r="D292" s="16" t="s">
        <v>296</v>
      </c>
      <c r="E292" s="16" t="s">
        <v>100</v>
      </c>
      <c r="F292" s="17">
        <v>1</v>
      </c>
    </row>
    <row r="293" spans="1:6" s="15" customFormat="1" ht="15" customHeight="1">
      <c r="A293" s="16" t="s">
        <v>285</v>
      </c>
      <c r="B293" s="16" t="s">
        <v>297</v>
      </c>
      <c r="C293" s="16" t="s">
        <v>298</v>
      </c>
      <c r="D293" s="16" t="s">
        <v>299</v>
      </c>
      <c r="E293" s="16" t="s">
        <v>54</v>
      </c>
      <c r="F293" s="17">
        <v>0.5</v>
      </c>
    </row>
    <row r="294" spans="1:6" s="15" customFormat="1" ht="15" customHeight="1">
      <c r="A294" s="16" t="s">
        <v>285</v>
      </c>
      <c r="B294" s="16" t="s">
        <v>297</v>
      </c>
      <c r="C294" s="16" t="s">
        <v>298</v>
      </c>
      <c r="D294" s="16" t="s">
        <v>295</v>
      </c>
      <c r="E294" s="16" t="s">
        <v>59</v>
      </c>
      <c r="F294" s="17">
        <v>1</v>
      </c>
    </row>
    <row r="295" spans="1:6" s="15" customFormat="1" ht="15" customHeight="1">
      <c r="A295" s="16" t="s">
        <v>285</v>
      </c>
      <c r="B295" s="16" t="s">
        <v>297</v>
      </c>
      <c r="C295" s="16" t="s">
        <v>298</v>
      </c>
      <c r="D295" s="16" t="s">
        <v>189</v>
      </c>
      <c r="E295" s="16" t="s">
        <v>100</v>
      </c>
      <c r="F295" s="17">
        <v>1</v>
      </c>
    </row>
    <row r="296" spans="1:6" s="15" customFormat="1" ht="15" customHeight="1">
      <c r="A296" s="16" t="s">
        <v>285</v>
      </c>
      <c r="B296" s="16" t="s">
        <v>297</v>
      </c>
      <c r="C296" s="16" t="s">
        <v>298</v>
      </c>
      <c r="D296" s="16" t="s">
        <v>189</v>
      </c>
      <c r="E296" s="16" t="s">
        <v>100</v>
      </c>
      <c r="F296" s="17">
        <v>1</v>
      </c>
    </row>
    <row r="297" spans="1:6" s="15" customFormat="1" ht="15" customHeight="1">
      <c r="A297" s="16" t="s">
        <v>285</v>
      </c>
      <c r="B297" s="16" t="s">
        <v>297</v>
      </c>
      <c r="C297" s="16" t="s">
        <v>298</v>
      </c>
      <c r="D297" s="16" t="s">
        <v>289</v>
      </c>
      <c r="E297" s="16" t="s">
        <v>51</v>
      </c>
      <c r="F297" s="17">
        <v>1</v>
      </c>
    </row>
    <row r="298" spans="1:6" s="15" customFormat="1" ht="15" customHeight="1">
      <c r="A298" s="16" t="s">
        <v>285</v>
      </c>
      <c r="B298" s="16" t="s">
        <v>297</v>
      </c>
      <c r="C298" s="16" t="s">
        <v>298</v>
      </c>
      <c r="D298" s="16" t="s">
        <v>189</v>
      </c>
      <c r="E298" s="16" t="s">
        <v>100</v>
      </c>
      <c r="F298" s="17">
        <v>1</v>
      </c>
    </row>
    <row r="299" spans="1:6" s="15" customFormat="1" ht="15" customHeight="1">
      <c r="A299" s="16" t="s">
        <v>285</v>
      </c>
      <c r="B299" s="16" t="s">
        <v>297</v>
      </c>
      <c r="C299" s="16" t="s">
        <v>298</v>
      </c>
      <c r="D299" s="16" t="s">
        <v>289</v>
      </c>
      <c r="E299" s="16" t="s">
        <v>51</v>
      </c>
      <c r="F299" s="17">
        <v>1</v>
      </c>
    </row>
    <row r="300" spans="1:6" s="15" customFormat="1" ht="15" customHeight="1">
      <c r="A300" s="16" t="s">
        <v>285</v>
      </c>
      <c r="B300" s="16" t="s">
        <v>297</v>
      </c>
      <c r="C300" s="16" t="s">
        <v>298</v>
      </c>
      <c r="D300" s="16" t="s">
        <v>295</v>
      </c>
      <c r="E300" s="16" t="s">
        <v>59</v>
      </c>
      <c r="F300" s="17">
        <v>1</v>
      </c>
    </row>
    <row r="301" spans="1:6" s="15" customFormat="1" ht="15" customHeight="1">
      <c r="A301" s="16" t="s">
        <v>285</v>
      </c>
      <c r="B301" s="16" t="s">
        <v>297</v>
      </c>
      <c r="C301" s="16" t="s">
        <v>298</v>
      </c>
      <c r="D301" s="16" t="s">
        <v>299</v>
      </c>
      <c r="E301" s="16" t="s">
        <v>54</v>
      </c>
      <c r="F301" s="17">
        <v>1</v>
      </c>
    </row>
    <row r="302" spans="1:6" s="15" customFormat="1" ht="15" customHeight="1">
      <c r="A302" s="16" t="s">
        <v>285</v>
      </c>
      <c r="B302" s="16" t="s">
        <v>297</v>
      </c>
      <c r="C302" s="16" t="s">
        <v>298</v>
      </c>
      <c r="D302" s="16" t="s">
        <v>295</v>
      </c>
      <c r="E302" s="16" t="s">
        <v>59</v>
      </c>
      <c r="F302" s="17">
        <v>1</v>
      </c>
    </row>
    <row r="303" spans="1:6" s="15" customFormat="1" ht="15" customHeight="1">
      <c r="A303" s="16" t="s">
        <v>285</v>
      </c>
      <c r="B303" s="16" t="s">
        <v>297</v>
      </c>
      <c r="C303" s="16" t="s">
        <v>300</v>
      </c>
      <c r="D303" s="16" t="s">
        <v>288</v>
      </c>
      <c r="E303" s="16" t="s">
        <v>51</v>
      </c>
      <c r="F303" s="17">
        <v>1</v>
      </c>
    </row>
    <row r="304" spans="1:6" s="15" customFormat="1" ht="15" customHeight="1">
      <c r="A304" s="16" t="s">
        <v>285</v>
      </c>
      <c r="B304" s="16" t="s">
        <v>297</v>
      </c>
      <c r="C304" s="16" t="s">
        <v>300</v>
      </c>
      <c r="D304" s="16" t="s">
        <v>299</v>
      </c>
      <c r="E304" s="16" t="s">
        <v>54</v>
      </c>
      <c r="F304" s="17">
        <v>1</v>
      </c>
    </row>
    <row r="305" spans="1:6" s="15" customFormat="1" ht="15" customHeight="1">
      <c r="A305" s="16" t="s">
        <v>285</v>
      </c>
      <c r="B305" s="16" t="s">
        <v>297</v>
      </c>
      <c r="C305" s="16" t="s">
        <v>300</v>
      </c>
      <c r="D305" s="16" t="s">
        <v>288</v>
      </c>
      <c r="E305" s="16" t="s">
        <v>51</v>
      </c>
      <c r="F305" s="17">
        <v>1</v>
      </c>
    </row>
    <row r="306" spans="1:6" s="15" customFormat="1" ht="15" customHeight="1">
      <c r="A306" s="16" t="s">
        <v>285</v>
      </c>
      <c r="B306" s="16" t="s">
        <v>297</v>
      </c>
      <c r="C306" s="16" t="s">
        <v>300</v>
      </c>
      <c r="D306" s="16" t="s">
        <v>299</v>
      </c>
      <c r="E306" s="16" t="s">
        <v>54</v>
      </c>
      <c r="F306" s="17">
        <v>0.60000000000000009</v>
      </c>
    </row>
    <row r="307" spans="1:6" s="15" customFormat="1" ht="15" customHeight="1">
      <c r="A307" s="16" t="s">
        <v>285</v>
      </c>
      <c r="B307" s="16" t="s">
        <v>297</v>
      </c>
      <c r="C307" s="16" t="s">
        <v>300</v>
      </c>
      <c r="D307" s="16" t="s">
        <v>301</v>
      </c>
      <c r="E307" s="16" t="s">
        <v>73</v>
      </c>
      <c r="F307" s="17">
        <v>1</v>
      </c>
    </row>
    <row r="308" spans="1:6" s="15" customFormat="1" ht="15" customHeight="1">
      <c r="A308" s="16" t="s">
        <v>285</v>
      </c>
      <c r="B308" s="16" t="s">
        <v>297</v>
      </c>
      <c r="C308" s="16" t="s">
        <v>302</v>
      </c>
      <c r="D308" s="16" t="s">
        <v>295</v>
      </c>
      <c r="E308" s="16" t="s">
        <v>59</v>
      </c>
      <c r="F308" s="17">
        <v>1</v>
      </c>
    </row>
    <row r="309" spans="1:6" s="15" customFormat="1" ht="15" customHeight="1">
      <c r="A309" s="16" t="s">
        <v>285</v>
      </c>
      <c r="B309" s="16" t="s">
        <v>297</v>
      </c>
      <c r="C309" s="16" t="s">
        <v>302</v>
      </c>
      <c r="D309" s="16" t="s">
        <v>295</v>
      </c>
      <c r="E309" s="16" t="s">
        <v>51</v>
      </c>
      <c r="F309" s="17">
        <v>1</v>
      </c>
    </row>
    <row r="310" spans="1:6" s="15" customFormat="1" ht="15" customHeight="1">
      <c r="A310" s="16" t="s">
        <v>285</v>
      </c>
      <c r="B310" s="16" t="s">
        <v>297</v>
      </c>
      <c r="C310" s="16" t="s">
        <v>302</v>
      </c>
      <c r="D310" s="16" t="s">
        <v>295</v>
      </c>
      <c r="E310" s="16" t="s">
        <v>59</v>
      </c>
      <c r="F310" s="17">
        <v>1</v>
      </c>
    </row>
    <row r="311" spans="1:6" s="15" customFormat="1" ht="15" customHeight="1">
      <c r="A311" s="16" t="s">
        <v>285</v>
      </c>
      <c r="B311" s="16" t="s">
        <v>297</v>
      </c>
      <c r="C311" s="16" t="s">
        <v>302</v>
      </c>
      <c r="D311" s="16" t="s">
        <v>303</v>
      </c>
      <c r="E311" s="16" t="s">
        <v>73</v>
      </c>
      <c r="F311" s="17">
        <v>1</v>
      </c>
    </row>
    <row r="312" spans="1:6" s="15" customFormat="1" ht="15" customHeight="1">
      <c r="A312" s="16" t="s">
        <v>285</v>
      </c>
      <c r="B312" s="16" t="s">
        <v>297</v>
      </c>
      <c r="C312" s="16" t="s">
        <v>302</v>
      </c>
      <c r="D312" s="16" t="s">
        <v>304</v>
      </c>
      <c r="E312" s="16" t="s">
        <v>64</v>
      </c>
      <c r="F312" s="17">
        <v>0.60000000000000009</v>
      </c>
    </row>
    <row r="313" spans="1:6" s="15" customFormat="1" ht="15" customHeight="1">
      <c r="A313" s="16" t="s">
        <v>285</v>
      </c>
      <c r="B313" s="16" t="s">
        <v>297</v>
      </c>
      <c r="C313" s="16" t="s">
        <v>305</v>
      </c>
      <c r="D313" s="16" t="s">
        <v>306</v>
      </c>
      <c r="E313" s="16" t="s">
        <v>73</v>
      </c>
      <c r="F313" s="17">
        <v>1</v>
      </c>
    </row>
    <row r="314" spans="1:6" s="15" customFormat="1" ht="15" customHeight="1">
      <c r="A314" s="16" t="s">
        <v>285</v>
      </c>
      <c r="B314" s="16" t="s">
        <v>297</v>
      </c>
      <c r="C314" s="16" t="s">
        <v>305</v>
      </c>
      <c r="D314" s="16" t="s">
        <v>307</v>
      </c>
      <c r="E314" s="16" t="s">
        <v>115</v>
      </c>
      <c r="F314" s="17">
        <v>1</v>
      </c>
    </row>
    <row r="315" spans="1:6" s="15" customFormat="1" ht="15" customHeight="1">
      <c r="A315" s="16" t="s">
        <v>285</v>
      </c>
      <c r="B315" s="16" t="s">
        <v>297</v>
      </c>
      <c r="C315" s="16" t="s">
        <v>305</v>
      </c>
      <c r="D315" s="16" t="s">
        <v>308</v>
      </c>
      <c r="E315" s="16" t="s">
        <v>73</v>
      </c>
      <c r="F315" s="17">
        <v>1</v>
      </c>
    </row>
    <row r="316" spans="1:6" s="15" customFormat="1" ht="15" customHeight="1">
      <c r="A316" s="16" t="s">
        <v>285</v>
      </c>
      <c r="B316" s="16" t="s">
        <v>297</v>
      </c>
      <c r="C316" s="16" t="s">
        <v>305</v>
      </c>
      <c r="D316" s="16" t="s">
        <v>309</v>
      </c>
      <c r="E316" s="16" t="s">
        <v>73</v>
      </c>
      <c r="F316" s="17">
        <v>1</v>
      </c>
    </row>
    <row r="317" spans="1:6" s="15" customFormat="1" ht="15" customHeight="1">
      <c r="A317" s="16" t="s">
        <v>285</v>
      </c>
      <c r="B317" s="16" t="s">
        <v>297</v>
      </c>
      <c r="C317" s="16" t="s">
        <v>305</v>
      </c>
      <c r="D317" s="16" t="s">
        <v>310</v>
      </c>
      <c r="E317" s="16" t="s">
        <v>73</v>
      </c>
      <c r="F317" s="17">
        <v>1</v>
      </c>
    </row>
    <row r="318" spans="1:6" s="15" customFormat="1" ht="15" customHeight="1">
      <c r="A318" s="16" t="s">
        <v>285</v>
      </c>
      <c r="B318" s="16" t="s">
        <v>297</v>
      </c>
      <c r="C318" s="16" t="s">
        <v>311</v>
      </c>
      <c r="D318" s="16" t="s">
        <v>295</v>
      </c>
      <c r="E318" s="16" t="s">
        <v>59</v>
      </c>
      <c r="F318" s="17">
        <v>1</v>
      </c>
    </row>
    <row r="319" spans="1:6" s="15" customFormat="1" ht="15" customHeight="1">
      <c r="A319" s="16" t="s">
        <v>285</v>
      </c>
      <c r="B319" s="16" t="s">
        <v>297</v>
      </c>
      <c r="C319" s="16" t="s">
        <v>311</v>
      </c>
      <c r="D319" s="16" t="s">
        <v>312</v>
      </c>
      <c r="E319" s="16" t="s">
        <v>47</v>
      </c>
      <c r="F319" s="17">
        <v>1</v>
      </c>
    </row>
    <row r="320" spans="1:6" s="15" customFormat="1" ht="15" customHeight="1">
      <c r="A320" s="16" t="s">
        <v>285</v>
      </c>
      <c r="B320" s="16" t="s">
        <v>297</v>
      </c>
      <c r="C320" s="16" t="s">
        <v>311</v>
      </c>
      <c r="D320" s="16" t="s">
        <v>295</v>
      </c>
      <c r="E320" s="16" t="s">
        <v>59</v>
      </c>
      <c r="F320" s="17">
        <v>0.69444444444444442</v>
      </c>
    </row>
    <row r="321" spans="1:6" s="15" customFormat="1" ht="15" customHeight="1">
      <c r="A321" s="16" t="s">
        <v>285</v>
      </c>
      <c r="B321" s="16" t="s">
        <v>297</v>
      </c>
      <c r="C321" s="16" t="s">
        <v>311</v>
      </c>
      <c r="D321" s="16" t="s">
        <v>288</v>
      </c>
      <c r="E321" s="16" t="s">
        <v>59</v>
      </c>
      <c r="F321" s="17">
        <v>1</v>
      </c>
    </row>
    <row r="322" spans="1:6" s="15" customFormat="1" ht="15" customHeight="1">
      <c r="A322" s="16" t="s">
        <v>285</v>
      </c>
      <c r="B322" s="16" t="s">
        <v>297</v>
      </c>
      <c r="C322" s="16" t="s">
        <v>311</v>
      </c>
      <c r="D322" s="16" t="s">
        <v>295</v>
      </c>
      <c r="E322" s="16" t="s">
        <v>59</v>
      </c>
      <c r="F322" s="17">
        <v>1</v>
      </c>
    </row>
    <row r="323" spans="1:6" s="15" customFormat="1" ht="15" customHeight="1">
      <c r="A323" s="16" t="s">
        <v>285</v>
      </c>
      <c r="B323" s="16" t="s">
        <v>297</v>
      </c>
      <c r="C323" s="16" t="s">
        <v>313</v>
      </c>
      <c r="D323" s="16" t="s">
        <v>314</v>
      </c>
      <c r="E323" s="16" t="s">
        <v>125</v>
      </c>
      <c r="F323" s="17">
        <v>1</v>
      </c>
    </row>
    <row r="324" spans="1:6" s="15" customFormat="1" ht="15" customHeight="1">
      <c r="A324" s="16" t="s">
        <v>285</v>
      </c>
      <c r="B324" s="16" t="s">
        <v>297</v>
      </c>
      <c r="C324" s="16" t="s">
        <v>313</v>
      </c>
      <c r="D324" s="16" t="s">
        <v>315</v>
      </c>
      <c r="E324" s="16" t="s">
        <v>73</v>
      </c>
      <c r="F324" s="17">
        <v>1</v>
      </c>
    </row>
    <row r="325" spans="1:6" s="15" customFormat="1" ht="15" customHeight="1">
      <c r="A325" s="16" t="s">
        <v>285</v>
      </c>
      <c r="B325" s="16" t="s">
        <v>297</v>
      </c>
      <c r="C325" s="16" t="s">
        <v>313</v>
      </c>
      <c r="D325" s="16" t="s">
        <v>314</v>
      </c>
      <c r="E325" s="16" t="s">
        <v>125</v>
      </c>
      <c r="F325" s="17">
        <v>1</v>
      </c>
    </row>
    <row r="326" spans="1:6" s="15" customFormat="1" ht="15" customHeight="1">
      <c r="A326" s="16" t="s">
        <v>285</v>
      </c>
      <c r="B326" s="16" t="s">
        <v>297</v>
      </c>
      <c r="C326" s="16" t="s">
        <v>313</v>
      </c>
      <c r="D326" s="16" t="s">
        <v>314</v>
      </c>
      <c r="E326" s="16" t="s">
        <v>125</v>
      </c>
      <c r="F326" s="17">
        <v>0.5</v>
      </c>
    </row>
    <row r="327" spans="1:6" s="15" customFormat="1" ht="15" customHeight="1">
      <c r="A327" s="16" t="s">
        <v>285</v>
      </c>
      <c r="B327" s="16" t="s">
        <v>297</v>
      </c>
      <c r="C327" s="16" t="s">
        <v>313</v>
      </c>
      <c r="D327" s="16" t="s">
        <v>314</v>
      </c>
      <c r="E327" s="16" t="s">
        <v>51</v>
      </c>
      <c r="F327" s="17">
        <v>1</v>
      </c>
    </row>
    <row r="328" spans="1:6" s="15" customFormat="1" ht="15" customHeight="1">
      <c r="A328" s="16" t="s">
        <v>285</v>
      </c>
      <c r="B328" s="16" t="s">
        <v>297</v>
      </c>
      <c r="C328" s="16" t="s">
        <v>313</v>
      </c>
      <c r="D328" s="16" t="s">
        <v>289</v>
      </c>
      <c r="E328" s="16" t="s">
        <v>51</v>
      </c>
      <c r="F328" s="17">
        <v>1</v>
      </c>
    </row>
    <row r="329" spans="1:6" s="15" customFormat="1" ht="15" customHeight="1">
      <c r="A329" s="16" t="s">
        <v>285</v>
      </c>
      <c r="B329" s="16" t="s">
        <v>297</v>
      </c>
      <c r="C329" s="16" t="s">
        <v>313</v>
      </c>
      <c r="D329" s="16" t="s">
        <v>295</v>
      </c>
      <c r="E329" s="16" t="s">
        <v>59</v>
      </c>
      <c r="F329" s="17">
        <v>1</v>
      </c>
    </row>
    <row r="330" spans="1:6" s="15" customFormat="1" ht="15" customHeight="1">
      <c r="A330" s="16" t="s">
        <v>285</v>
      </c>
      <c r="B330" s="16" t="s">
        <v>297</v>
      </c>
      <c r="C330" s="16" t="s">
        <v>313</v>
      </c>
      <c r="D330" s="16" t="s">
        <v>288</v>
      </c>
      <c r="E330" s="16" t="s">
        <v>59</v>
      </c>
      <c r="F330" s="17">
        <v>0.60000000000000009</v>
      </c>
    </row>
    <row r="331" spans="1:6" s="15" customFormat="1" ht="15" customHeight="1">
      <c r="A331" s="16" t="s">
        <v>285</v>
      </c>
      <c r="B331" s="16" t="s">
        <v>297</v>
      </c>
      <c r="C331" s="16" t="s">
        <v>313</v>
      </c>
      <c r="D331" s="16" t="s">
        <v>316</v>
      </c>
      <c r="E331" s="16" t="s">
        <v>115</v>
      </c>
      <c r="F331" s="17">
        <v>1</v>
      </c>
    </row>
    <row r="332" spans="1:6" s="15" customFormat="1" ht="15" customHeight="1">
      <c r="A332" s="16" t="s">
        <v>285</v>
      </c>
      <c r="B332" s="16" t="s">
        <v>297</v>
      </c>
      <c r="C332" s="16" t="s">
        <v>313</v>
      </c>
      <c r="D332" s="16" t="s">
        <v>314</v>
      </c>
      <c r="E332" s="16" t="s">
        <v>125</v>
      </c>
      <c r="F332" s="17">
        <v>1</v>
      </c>
    </row>
    <row r="333" spans="1:6" s="15" customFormat="1" ht="15" customHeight="1">
      <c r="A333" s="16" t="s">
        <v>285</v>
      </c>
      <c r="B333" s="16" t="s">
        <v>297</v>
      </c>
      <c r="C333" s="16" t="s">
        <v>313</v>
      </c>
      <c r="D333" s="16" t="s">
        <v>288</v>
      </c>
      <c r="E333" s="16" t="s">
        <v>51</v>
      </c>
      <c r="F333" s="17">
        <v>1</v>
      </c>
    </row>
    <row r="334" spans="1:6" s="15" customFormat="1" ht="15" customHeight="1">
      <c r="A334" s="16" t="s">
        <v>285</v>
      </c>
      <c r="B334" s="16" t="s">
        <v>297</v>
      </c>
      <c r="C334" s="16" t="s">
        <v>313</v>
      </c>
      <c r="D334" s="16" t="s">
        <v>288</v>
      </c>
      <c r="E334" s="16" t="s">
        <v>59</v>
      </c>
      <c r="F334" s="17">
        <v>1</v>
      </c>
    </row>
    <row r="335" spans="1:6" s="15" customFormat="1" ht="15" customHeight="1">
      <c r="A335" s="16" t="s">
        <v>285</v>
      </c>
      <c r="B335" s="16" t="s">
        <v>297</v>
      </c>
      <c r="C335" s="16" t="s">
        <v>317</v>
      </c>
      <c r="D335" s="16" t="s">
        <v>318</v>
      </c>
      <c r="E335" s="16" t="s">
        <v>51</v>
      </c>
      <c r="F335" s="17">
        <v>1</v>
      </c>
    </row>
    <row r="336" spans="1:6" s="15" customFormat="1" ht="15" customHeight="1">
      <c r="A336" s="16" t="s">
        <v>285</v>
      </c>
      <c r="B336" s="16" t="s">
        <v>297</v>
      </c>
      <c r="C336" s="16" t="s">
        <v>317</v>
      </c>
      <c r="D336" s="16" t="s">
        <v>144</v>
      </c>
      <c r="E336" s="16" t="s">
        <v>145</v>
      </c>
      <c r="F336" s="17">
        <v>0.25</v>
      </c>
    </row>
    <row r="337" spans="1:6" s="15" customFormat="1" ht="15" customHeight="1">
      <c r="A337" s="16" t="s">
        <v>285</v>
      </c>
      <c r="B337" s="16" t="s">
        <v>297</v>
      </c>
      <c r="C337" s="16" t="s">
        <v>317</v>
      </c>
      <c r="D337" s="16" t="s">
        <v>144</v>
      </c>
      <c r="E337" s="16" t="s">
        <v>145</v>
      </c>
      <c r="F337" s="17">
        <v>0.25</v>
      </c>
    </row>
    <row r="338" spans="1:6" s="15" customFormat="1" ht="15" customHeight="1">
      <c r="A338" s="16" t="s">
        <v>285</v>
      </c>
      <c r="B338" s="16" t="s">
        <v>297</v>
      </c>
      <c r="C338" s="16" t="s">
        <v>317</v>
      </c>
      <c r="D338" s="16" t="s">
        <v>319</v>
      </c>
      <c r="E338" s="16" t="s">
        <v>100</v>
      </c>
      <c r="F338" s="17">
        <v>1</v>
      </c>
    </row>
    <row r="339" spans="1:6" s="15" customFormat="1" ht="15" customHeight="1">
      <c r="A339" s="16" t="s">
        <v>285</v>
      </c>
      <c r="B339" s="16" t="s">
        <v>297</v>
      </c>
      <c r="C339" s="16" t="s">
        <v>317</v>
      </c>
      <c r="D339" s="16" t="s">
        <v>163</v>
      </c>
      <c r="E339" s="16" t="s">
        <v>164</v>
      </c>
      <c r="F339" s="17">
        <v>0.25</v>
      </c>
    </row>
    <row r="340" spans="1:6" s="15" customFormat="1" ht="15" customHeight="1">
      <c r="A340" s="16" t="s">
        <v>285</v>
      </c>
      <c r="B340" s="16" t="s">
        <v>297</v>
      </c>
      <c r="C340" s="16" t="s">
        <v>317</v>
      </c>
      <c r="D340" s="16" t="s">
        <v>163</v>
      </c>
      <c r="E340" s="16" t="s">
        <v>164</v>
      </c>
      <c r="F340" s="17">
        <v>0.25</v>
      </c>
    </row>
    <row r="341" spans="1:6" s="15" customFormat="1" ht="15" customHeight="1">
      <c r="A341" s="16" t="s">
        <v>285</v>
      </c>
      <c r="B341" s="16" t="s">
        <v>297</v>
      </c>
      <c r="C341" s="16" t="s">
        <v>317</v>
      </c>
      <c r="D341" s="16" t="s">
        <v>320</v>
      </c>
      <c r="E341" s="16" t="s">
        <v>115</v>
      </c>
      <c r="F341" s="17">
        <v>1</v>
      </c>
    </row>
    <row r="342" spans="1:6" s="15" customFormat="1" ht="15" customHeight="1">
      <c r="A342" s="16" t="s">
        <v>285</v>
      </c>
      <c r="B342" s="16" t="s">
        <v>297</v>
      </c>
      <c r="C342" s="16" t="s">
        <v>317</v>
      </c>
      <c r="D342" s="16" t="s">
        <v>163</v>
      </c>
      <c r="E342" s="16" t="s">
        <v>164</v>
      </c>
      <c r="F342" s="17">
        <v>0.5</v>
      </c>
    </row>
    <row r="343" spans="1:6" s="15" customFormat="1" ht="15" customHeight="1">
      <c r="A343" s="16" t="s">
        <v>285</v>
      </c>
      <c r="B343" s="16" t="s">
        <v>297</v>
      </c>
      <c r="C343" s="16" t="s">
        <v>317</v>
      </c>
      <c r="D343" s="16" t="s">
        <v>321</v>
      </c>
      <c r="E343" s="16" t="s">
        <v>322</v>
      </c>
      <c r="F343" s="17">
        <v>0.5</v>
      </c>
    </row>
    <row r="344" spans="1:6" s="15" customFormat="1" ht="15" customHeight="1">
      <c r="A344" s="16" t="s">
        <v>285</v>
      </c>
      <c r="B344" s="16" t="s">
        <v>297</v>
      </c>
      <c r="C344" s="16" t="s">
        <v>317</v>
      </c>
      <c r="D344" s="16" t="s">
        <v>323</v>
      </c>
      <c r="E344" s="16" t="s">
        <v>164</v>
      </c>
      <c r="F344" s="17">
        <v>0.5</v>
      </c>
    </row>
    <row r="345" spans="1:6" s="15" customFormat="1" ht="15" customHeight="1">
      <c r="A345" s="16" t="s">
        <v>285</v>
      </c>
      <c r="B345" s="16" t="s">
        <v>297</v>
      </c>
      <c r="C345" s="16" t="s">
        <v>317</v>
      </c>
      <c r="D345" s="16" t="s">
        <v>324</v>
      </c>
      <c r="E345" s="16" t="s">
        <v>325</v>
      </c>
      <c r="F345" s="17">
        <v>0.25</v>
      </c>
    </row>
    <row r="346" spans="1:6" s="15" customFormat="1" ht="15" customHeight="1">
      <c r="A346" s="16" t="s">
        <v>285</v>
      </c>
      <c r="B346" s="16" t="s">
        <v>297</v>
      </c>
      <c r="C346" s="16" t="s">
        <v>317</v>
      </c>
      <c r="D346" s="16" t="s">
        <v>144</v>
      </c>
      <c r="E346" s="16" t="s">
        <v>145</v>
      </c>
      <c r="F346" s="17">
        <v>0.25</v>
      </c>
    </row>
    <row r="347" spans="1:6" s="15" customFormat="1" ht="15" customHeight="1">
      <c r="A347" s="16" t="s">
        <v>285</v>
      </c>
      <c r="B347" s="16" t="s">
        <v>297</v>
      </c>
      <c r="C347" s="16" t="s">
        <v>317</v>
      </c>
      <c r="D347" s="16" t="s">
        <v>324</v>
      </c>
      <c r="E347" s="16" t="s">
        <v>325</v>
      </c>
      <c r="F347" s="17">
        <v>0.5</v>
      </c>
    </row>
    <row r="348" spans="1:6" s="15" customFormat="1" ht="15" customHeight="1">
      <c r="A348" s="16" t="s">
        <v>285</v>
      </c>
      <c r="B348" s="16" t="s">
        <v>297</v>
      </c>
      <c r="C348" s="16" t="s">
        <v>317</v>
      </c>
      <c r="D348" s="16" t="s">
        <v>321</v>
      </c>
      <c r="E348" s="16" t="s">
        <v>326</v>
      </c>
      <c r="F348" s="17">
        <v>0.5</v>
      </c>
    </row>
    <row r="349" spans="1:6" s="15" customFormat="1" ht="15" customHeight="1">
      <c r="A349" s="16" t="s">
        <v>285</v>
      </c>
      <c r="B349" s="16" t="s">
        <v>297</v>
      </c>
      <c r="C349" s="16" t="s">
        <v>317</v>
      </c>
      <c r="D349" s="16" t="s">
        <v>144</v>
      </c>
      <c r="E349" s="16" t="s">
        <v>145</v>
      </c>
      <c r="F349" s="17">
        <v>0.25</v>
      </c>
    </row>
    <row r="350" spans="1:6" s="15" customFormat="1" ht="15" customHeight="1">
      <c r="A350" s="16" t="s">
        <v>285</v>
      </c>
      <c r="B350" s="16" t="s">
        <v>297</v>
      </c>
      <c r="C350" s="16" t="s">
        <v>317</v>
      </c>
      <c r="D350" s="16" t="s">
        <v>327</v>
      </c>
      <c r="E350" s="16" t="s">
        <v>164</v>
      </c>
      <c r="F350" s="17">
        <v>0.5</v>
      </c>
    </row>
    <row r="351" spans="1:6" s="15" customFormat="1" ht="15" customHeight="1">
      <c r="A351" s="16" t="s">
        <v>285</v>
      </c>
      <c r="B351" s="16" t="s">
        <v>297</v>
      </c>
      <c r="C351" s="16"/>
      <c r="D351" s="16" t="s">
        <v>328</v>
      </c>
      <c r="E351" s="16" t="s">
        <v>329</v>
      </c>
      <c r="F351" s="17">
        <v>1</v>
      </c>
    </row>
    <row r="352" spans="1:6" s="15" customFormat="1" ht="15" customHeight="1">
      <c r="A352" s="16" t="s">
        <v>285</v>
      </c>
      <c r="B352" s="16" t="s">
        <v>297</v>
      </c>
      <c r="C352" s="16"/>
      <c r="D352" s="16" t="s">
        <v>330</v>
      </c>
      <c r="E352" s="16" t="s">
        <v>84</v>
      </c>
      <c r="F352" s="17">
        <v>1</v>
      </c>
    </row>
    <row r="353" spans="1:6" s="15" customFormat="1" ht="15" customHeight="1">
      <c r="A353" s="16" t="s">
        <v>285</v>
      </c>
      <c r="B353" s="16" t="s">
        <v>331</v>
      </c>
      <c r="C353" s="16" t="s">
        <v>332</v>
      </c>
      <c r="D353" s="16" t="s">
        <v>333</v>
      </c>
      <c r="E353" s="16" t="s">
        <v>73</v>
      </c>
      <c r="F353" s="17">
        <v>1</v>
      </c>
    </row>
    <row r="354" spans="1:6" s="15" customFormat="1" ht="15" customHeight="1">
      <c r="A354" s="16" t="s">
        <v>285</v>
      </c>
      <c r="B354" s="16" t="s">
        <v>331</v>
      </c>
      <c r="C354" s="16" t="s">
        <v>332</v>
      </c>
      <c r="D354" s="16" t="s">
        <v>334</v>
      </c>
      <c r="E354" s="16" t="s">
        <v>51</v>
      </c>
      <c r="F354" s="17">
        <v>0.60000000000000009</v>
      </c>
    </row>
    <row r="355" spans="1:6" s="15" customFormat="1" ht="15" customHeight="1">
      <c r="A355" s="16" t="s">
        <v>285</v>
      </c>
      <c r="B355" s="16" t="s">
        <v>331</v>
      </c>
      <c r="C355" s="16" t="s">
        <v>332</v>
      </c>
      <c r="D355" s="16" t="s">
        <v>335</v>
      </c>
      <c r="E355" s="16" t="s">
        <v>64</v>
      </c>
      <c r="F355" s="17">
        <v>1</v>
      </c>
    </row>
    <row r="356" spans="1:6" s="15" customFormat="1" ht="15" customHeight="1">
      <c r="A356" s="16" t="s">
        <v>285</v>
      </c>
      <c r="B356" s="16" t="s">
        <v>331</v>
      </c>
      <c r="C356" s="16" t="s">
        <v>332</v>
      </c>
      <c r="D356" s="16" t="s">
        <v>334</v>
      </c>
      <c r="E356" s="16" t="s">
        <v>51</v>
      </c>
      <c r="F356" s="17">
        <v>0.8</v>
      </c>
    </row>
    <row r="357" spans="1:6" s="15" customFormat="1" ht="15" customHeight="1">
      <c r="A357" s="16" t="s">
        <v>285</v>
      </c>
      <c r="B357" s="16" t="s">
        <v>331</v>
      </c>
      <c r="C357" s="16" t="s">
        <v>332</v>
      </c>
      <c r="D357" s="16" t="s">
        <v>336</v>
      </c>
      <c r="E357" s="16" t="s">
        <v>59</v>
      </c>
      <c r="F357" s="17">
        <v>1</v>
      </c>
    </row>
    <row r="358" spans="1:6" s="15" customFormat="1" ht="15" customHeight="1">
      <c r="A358" s="16" t="s">
        <v>285</v>
      </c>
      <c r="B358" s="16" t="s">
        <v>331</v>
      </c>
      <c r="C358" s="16" t="s">
        <v>332</v>
      </c>
      <c r="D358" s="16" t="s">
        <v>337</v>
      </c>
      <c r="E358" s="16" t="s">
        <v>192</v>
      </c>
      <c r="F358" s="17">
        <v>1</v>
      </c>
    </row>
    <row r="359" spans="1:6" s="15" customFormat="1" ht="15" customHeight="1">
      <c r="A359" s="16" t="s">
        <v>285</v>
      </c>
      <c r="B359" s="16" t="s">
        <v>331</v>
      </c>
      <c r="C359" s="16" t="s">
        <v>332</v>
      </c>
      <c r="D359" s="16" t="s">
        <v>334</v>
      </c>
      <c r="E359" s="16" t="s">
        <v>51</v>
      </c>
      <c r="F359" s="17">
        <v>1</v>
      </c>
    </row>
    <row r="360" spans="1:6" s="15" customFormat="1" ht="15" customHeight="1">
      <c r="A360" s="16" t="s">
        <v>285</v>
      </c>
      <c r="B360" s="16" t="s">
        <v>331</v>
      </c>
      <c r="C360" s="16" t="s">
        <v>332</v>
      </c>
      <c r="D360" s="16" t="s">
        <v>338</v>
      </c>
      <c r="E360" s="16" t="s">
        <v>192</v>
      </c>
      <c r="F360" s="17">
        <v>1</v>
      </c>
    </row>
    <row r="361" spans="1:6" s="15" customFormat="1" ht="15" customHeight="1">
      <c r="A361" s="16" t="s">
        <v>285</v>
      </c>
      <c r="B361" s="16" t="s">
        <v>331</v>
      </c>
      <c r="C361" s="16" t="s">
        <v>332</v>
      </c>
      <c r="D361" s="16" t="s">
        <v>339</v>
      </c>
      <c r="E361" s="16" t="s">
        <v>64</v>
      </c>
      <c r="F361" s="17">
        <v>1</v>
      </c>
    </row>
    <row r="362" spans="1:6" s="15" customFormat="1" ht="15" customHeight="1">
      <c r="A362" s="16" t="s">
        <v>285</v>
      </c>
      <c r="B362" s="16" t="s">
        <v>331</v>
      </c>
      <c r="C362" s="16" t="s">
        <v>332</v>
      </c>
      <c r="D362" s="16" t="s">
        <v>334</v>
      </c>
      <c r="E362" s="16" t="s">
        <v>51</v>
      </c>
      <c r="F362" s="17">
        <v>0.60000000000000009</v>
      </c>
    </row>
    <row r="363" spans="1:6" s="15" customFormat="1" ht="15" customHeight="1">
      <c r="A363" s="16" t="s">
        <v>285</v>
      </c>
      <c r="B363" s="16" t="s">
        <v>331</v>
      </c>
      <c r="C363" s="16" t="s">
        <v>332</v>
      </c>
      <c r="D363" s="16" t="s">
        <v>340</v>
      </c>
      <c r="E363" s="16" t="s">
        <v>64</v>
      </c>
      <c r="F363" s="17">
        <v>1</v>
      </c>
    </row>
    <row r="364" spans="1:6" s="15" customFormat="1" ht="15" customHeight="1">
      <c r="A364" s="16" t="s">
        <v>285</v>
      </c>
      <c r="B364" s="16" t="s">
        <v>331</v>
      </c>
      <c r="C364" s="16" t="s">
        <v>332</v>
      </c>
      <c r="D364" s="16" t="s">
        <v>338</v>
      </c>
      <c r="E364" s="16" t="s">
        <v>192</v>
      </c>
      <c r="F364" s="17">
        <v>1</v>
      </c>
    </row>
    <row r="365" spans="1:6" s="15" customFormat="1" ht="15" customHeight="1">
      <c r="A365" s="16" t="s">
        <v>285</v>
      </c>
      <c r="B365" s="16" t="s">
        <v>331</v>
      </c>
      <c r="C365" s="16" t="s">
        <v>332</v>
      </c>
      <c r="D365" s="16" t="s">
        <v>341</v>
      </c>
      <c r="E365" s="16" t="s">
        <v>47</v>
      </c>
      <c r="F365" s="17">
        <v>1</v>
      </c>
    </row>
    <row r="366" spans="1:6" s="15" customFormat="1" ht="15" customHeight="1">
      <c r="A366" s="16" t="s">
        <v>285</v>
      </c>
      <c r="B366" s="16" t="s">
        <v>331</v>
      </c>
      <c r="C366" s="16" t="s">
        <v>332</v>
      </c>
      <c r="D366" s="16" t="s">
        <v>342</v>
      </c>
      <c r="E366" s="16" t="s">
        <v>59</v>
      </c>
      <c r="F366" s="17">
        <v>1</v>
      </c>
    </row>
    <row r="367" spans="1:6" s="15" customFormat="1" ht="15" customHeight="1">
      <c r="A367" s="16" t="s">
        <v>285</v>
      </c>
      <c r="B367" s="16" t="s">
        <v>331</v>
      </c>
      <c r="C367" s="16" t="s">
        <v>332</v>
      </c>
      <c r="D367" s="16" t="s">
        <v>343</v>
      </c>
      <c r="E367" s="16" t="s">
        <v>64</v>
      </c>
      <c r="F367" s="17">
        <v>0.5</v>
      </c>
    </row>
    <row r="368" spans="1:6" s="15" customFormat="1" ht="15" customHeight="1">
      <c r="A368" s="16" t="s">
        <v>285</v>
      </c>
      <c r="B368" s="16" t="s">
        <v>331</v>
      </c>
      <c r="C368" s="16" t="s">
        <v>332</v>
      </c>
      <c r="D368" s="16" t="s">
        <v>344</v>
      </c>
      <c r="E368" s="16" t="s">
        <v>73</v>
      </c>
      <c r="F368" s="17">
        <v>1</v>
      </c>
    </row>
    <row r="369" spans="1:6" s="15" customFormat="1" ht="15" customHeight="1">
      <c r="A369" s="16" t="s">
        <v>285</v>
      </c>
      <c r="B369" s="16" t="s">
        <v>331</v>
      </c>
      <c r="C369" s="16" t="s">
        <v>332</v>
      </c>
      <c r="D369" s="16" t="s">
        <v>334</v>
      </c>
      <c r="E369" s="16" t="s">
        <v>51</v>
      </c>
      <c r="F369" s="17">
        <v>1</v>
      </c>
    </row>
    <row r="370" spans="1:6" s="15" customFormat="1" ht="15" customHeight="1">
      <c r="A370" s="16" t="s">
        <v>285</v>
      </c>
      <c r="B370" s="16" t="s">
        <v>331</v>
      </c>
      <c r="C370" s="16" t="s">
        <v>345</v>
      </c>
      <c r="D370" s="16" t="s">
        <v>346</v>
      </c>
      <c r="E370" s="16" t="s">
        <v>51</v>
      </c>
      <c r="F370" s="17">
        <v>1</v>
      </c>
    </row>
    <row r="371" spans="1:6" s="15" customFormat="1" ht="15" customHeight="1">
      <c r="A371" s="16" t="s">
        <v>285</v>
      </c>
      <c r="B371" s="16" t="s">
        <v>331</v>
      </c>
      <c r="C371" s="16" t="s">
        <v>345</v>
      </c>
      <c r="D371" s="16" t="s">
        <v>346</v>
      </c>
      <c r="E371" s="16" t="s">
        <v>51</v>
      </c>
      <c r="F371" s="17">
        <v>1</v>
      </c>
    </row>
    <row r="372" spans="1:6" s="15" customFormat="1" ht="15" customHeight="1">
      <c r="A372" s="16" t="s">
        <v>285</v>
      </c>
      <c r="B372" s="16" t="s">
        <v>331</v>
      </c>
      <c r="C372" s="16" t="s">
        <v>345</v>
      </c>
      <c r="D372" s="16" t="s">
        <v>346</v>
      </c>
      <c r="E372" s="16" t="s">
        <v>51</v>
      </c>
      <c r="F372" s="17">
        <v>1</v>
      </c>
    </row>
    <row r="373" spans="1:6" s="15" customFormat="1" ht="15" customHeight="1">
      <c r="A373" s="16" t="s">
        <v>285</v>
      </c>
      <c r="B373" s="16" t="s">
        <v>331</v>
      </c>
      <c r="C373" s="16" t="s">
        <v>345</v>
      </c>
      <c r="D373" s="16" t="s">
        <v>347</v>
      </c>
      <c r="E373" s="16" t="s">
        <v>54</v>
      </c>
      <c r="F373" s="17">
        <v>1</v>
      </c>
    </row>
    <row r="374" spans="1:6" s="15" customFormat="1" ht="15" customHeight="1">
      <c r="A374" s="16" t="s">
        <v>285</v>
      </c>
      <c r="B374" s="16" t="s">
        <v>331</v>
      </c>
      <c r="C374" s="16"/>
      <c r="D374" s="16" t="s">
        <v>348</v>
      </c>
      <c r="E374" s="16" t="s">
        <v>349</v>
      </c>
      <c r="F374" s="17">
        <v>1</v>
      </c>
    </row>
    <row r="375" spans="1:6" s="15" customFormat="1" ht="15" customHeight="1">
      <c r="A375" s="16" t="s">
        <v>285</v>
      </c>
      <c r="B375" s="16" t="s">
        <v>350</v>
      </c>
      <c r="C375" s="16" t="s">
        <v>351</v>
      </c>
      <c r="D375" s="16" t="s">
        <v>352</v>
      </c>
      <c r="E375" s="16" t="s">
        <v>51</v>
      </c>
      <c r="F375" s="17">
        <v>1</v>
      </c>
    </row>
    <row r="376" spans="1:6" s="15" customFormat="1" ht="15" customHeight="1">
      <c r="A376" s="16" t="s">
        <v>285</v>
      </c>
      <c r="B376" s="16" t="s">
        <v>350</v>
      </c>
      <c r="C376" s="16" t="s">
        <v>351</v>
      </c>
      <c r="D376" s="16" t="s">
        <v>353</v>
      </c>
      <c r="E376" s="16" t="s">
        <v>59</v>
      </c>
      <c r="F376" s="17">
        <v>0.61111111111111116</v>
      </c>
    </row>
    <row r="377" spans="1:6" s="15" customFormat="1" ht="15" customHeight="1">
      <c r="A377" s="16" t="s">
        <v>285</v>
      </c>
      <c r="B377" s="16" t="s">
        <v>350</v>
      </c>
      <c r="C377" s="16" t="s">
        <v>351</v>
      </c>
      <c r="D377" s="16" t="s">
        <v>354</v>
      </c>
      <c r="E377" s="16" t="s">
        <v>54</v>
      </c>
      <c r="F377" s="17">
        <v>1</v>
      </c>
    </row>
    <row r="378" spans="1:6" s="15" customFormat="1" ht="15" customHeight="1">
      <c r="A378" s="16" t="s">
        <v>285</v>
      </c>
      <c r="B378" s="16" t="s">
        <v>350</v>
      </c>
      <c r="C378" s="16" t="s">
        <v>351</v>
      </c>
      <c r="D378" s="16" t="s">
        <v>352</v>
      </c>
      <c r="E378" s="16" t="s">
        <v>51</v>
      </c>
      <c r="F378" s="17">
        <v>1</v>
      </c>
    </row>
    <row r="379" spans="1:6" s="15" customFormat="1" ht="15" customHeight="1">
      <c r="A379" s="16" t="s">
        <v>285</v>
      </c>
      <c r="B379" s="16" t="s">
        <v>350</v>
      </c>
      <c r="C379" s="16" t="s">
        <v>355</v>
      </c>
      <c r="D379" s="16" t="s">
        <v>356</v>
      </c>
      <c r="E379" s="16" t="s">
        <v>47</v>
      </c>
      <c r="F379" s="17">
        <v>1</v>
      </c>
    </row>
    <row r="380" spans="1:6" s="15" customFormat="1" ht="15" customHeight="1">
      <c r="A380" s="16" t="s">
        <v>285</v>
      </c>
      <c r="B380" s="16" t="s">
        <v>350</v>
      </c>
      <c r="C380" s="16" t="s">
        <v>355</v>
      </c>
      <c r="D380" s="16" t="s">
        <v>357</v>
      </c>
      <c r="E380" s="16" t="s">
        <v>54</v>
      </c>
      <c r="F380" s="17">
        <v>1</v>
      </c>
    </row>
    <row r="381" spans="1:6" s="15" customFormat="1" ht="15" customHeight="1">
      <c r="A381" s="16" t="s">
        <v>285</v>
      </c>
      <c r="B381" s="16" t="s">
        <v>350</v>
      </c>
      <c r="C381" s="16" t="s">
        <v>355</v>
      </c>
      <c r="D381" s="16" t="s">
        <v>358</v>
      </c>
      <c r="E381" s="16" t="s">
        <v>64</v>
      </c>
      <c r="F381" s="17">
        <v>1</v>
      </c>
    </row>
    <row r="382" spans="1:6" s="15" customFormat="1" ht="15" customHeight="1">
      <c r="A382" s="16" t="s">
        <v>285</v>
      </c>
      <c r="B382" s="16" t="s">
        <v>350</v>
      </c>
      <c r="C382" s="16" t="s">
        <v>355</v>
      </c>
      <c r="D382" s="16" t="s">
        <v>359</v>
      </c>
      <c r="E382" s="16" t="s">
        <v>141</v>
      </c>
      <c r="F382" s="17">
        <v>0.5</v>
      </c>
    </row>
    <row r="383" spans="1:6" s="15" customFormat="1" ht="15" customHeight="1">
      <c r="A383" s="16" t="s">
        <v>285</v>
      </c>
      <c r="B383" s="16" t="s">
        <v>350</v>
      </c>
      <c r="C383" s="16" t="s">
        <v>355</v>
      </c>
      <c r="D383" s="16" t="s">
        <v>360</v>
      </c>
      <c r="E383" s="16" t="s">
        <v>47</v>
      </c>
      <c r="F383" s="17">
        <v>1</v>
      </c>
    </row>
    <row r="384" spans="1:6" s="15" customFormat="1" ht="15" customHeight="1">
      <c r="A384" s="16" t="s">
        <v>285</v>
      </c>
      <c r="B384" s="16" t="s">
        <v>350</v>
      </c>
      <c r="C384" s="16" t="s">
        <v>355</v>
      </c>
      <c r="D384" s="16" t="s">
        <v>361</v>
      </c>
      <c r="E384" s="16" t="s">
        <v>125</v>
      </c>
      <c r="F384" s="17">
        <v>1</v>
      </c>
    </row>
    <row r="385" spans="1:6" s="15" customFormat="1" ht="15" customHeight="1">
      <c r="A385" s="16" t="s">
        <v>285</v>
      </c>
      <c r="B385" s="16" t="s">
        <v>350</v>
      </c>
      <c r="C385" s="16" t="s">
        <v>355</v>
      </c>
      <c r="D385" s="16" t="s">
        <v>358</v>
      </c>
      <c r="E385" s="16" t="s">
        <v>64</v>
      </c>
      <c r="F385" s="17">
        <v>1</v>
      </c>
    </row>
    <row r="386" spans="1:6" s="15" customFormat="1" ht="15" customHeight="1">
      <c r="A386" s="16" t="s">
        <v>285</v>
      </c>
      <c r="B386" s="16" t="s">
        <v>350</v>
      </c>
      <c r="C386" s="16" t="s">
        <v>355</v>
      </c>
      <c r="D386" s="16" t="s">
        <v>356</v>
      </c>
      <c r="E386" s="16" t="s">
        <v>141</v>
      </c>
      <c r="F386" s="17">
        <v>1</v>
      </c>
    </row>
    <row r="387" spans="1:6" s="15" customFormat="1" ht="15" customHeight="1">
      <c r="A387" s="16" t="s">
        <v>285</v>
      </c>
      <c r="B387" s="16" t="s">
        <v>350</v>
      </c>
      <c r="C387" s="16" t="s">
        <v>355</v>
      </c>
      <c r="D387" s="16" t="s">
        <v>362</v>
      </c>
      <c r="E387" s="16" t="s">
        <v>141</v>
      </c>
      <c r="F387" s="17">
        <v>1</v>
      </c>
    </row>
    <row r="388" spans="1:6" s="15" customFormat="1" ht="15" customHeight="1">
      <c r="A388" s="16" t="s">
        <v>285</v>
      </c>
      <c r="B388" s="16" t="s">
        <v>350</v>
      </c>
      <c r="C388" s="16" t="s">
        <v>355</v>
      </c>
      <c r="D388" s="16" t="s">
        <v>363</v>
      </c>
      <c r="E388" s="16" t="s">
        <v>141</v>
      </c>
      <c r="F388" s="17">
        <v>1</v>
      </c>
    </row>
    <row r="389" spans="1:6" s="15" customFormat="1" ht="15" customHeight="1">
      <c r="A389" s="16" t="s">
        <v>285</v>
      </c>
      <c r="B389" s="16" t="s">
        <v>350</v>
      </c>
      <c r="C389" s="16" t="s">
        <v>355</v>
      </c>
      <c r="D389" s="16" t="s">
        <v>364</v>
      </c>
      <c r="E389" s="16" t="s">
        <v>125</v>
      </c>
      <c r="F389" s="17">
        <v>1</v>
      </c>
    </row>
    <row r="390" spans="1:6" s="15" customFormat="1" ht="15" customHeight="1">
      <c r="A390" s="16" t="s">
        <v>285</v>
      </c>
      <c r="B390" s="16" t="s">
        <v>350</v>
      </c>
      <c r="C390" s="16" t="s">
        <v>355</v>
      </c>
      <c r="D390" s="16" t="s">
        <v>365</v>
      </c>
      <c r="E390" s="16" t="s">
        <v>47</v>
      </c>
      <c r="F390" s="17">
        <v>1</v>
      </c>
    </row>
    <row r="391" spans="1:6" s="15" customFormat="1" ht="15" customHeight="1">
      <c r="A391" s="16" t="s">
        <v>285</v>
      </c>
      <c r="B391" s="16" t="s">
        <v>350</v>
      </c>
      <c r="C391" s="16" t="s">
        <v>355</v>
      </c>
      <c r="D391" s="16" t="s">
        <v>363</v>
      </c>
      <c r="E391" s="16" t="s">
        <v>141</v>
      </c>
      <c r="F391" s="17">
        <v>1</v>
      </c>
    </row>
    <row r="392" spans="1:6" s="15" customFormat="1" ht="15" customHeight="1">
      <c r="A392" s="16" t="s">
        <v>285</v>
      </c>
      <c r="B392" s="16" t="s">
        <v>350</v>
      </c>
      <c r="C392" s="16" t="s">
        <v>355</v>
      </c>
      <c r="D392" s="16" t="s">
        <v>366</v>
      </c>
      <c r="E392" s="16" t="s">
        <v>141</v>
      </c>
      <c r="F392" s="17">
        <v>0.5</v>
      </c>
    </row>
    <row r="393" spans="1:6" s="15" customFormat="1" ht="15" customHeight="1">
      <c r="A393" s="16" t="s">
        <v>285</v>
      </c>
      <c r="B393" s="16" t="s">
        <v>350</v>
      </c>
      <c r="C393" s="16" t="s">
        <v>367</v>
      </c>
      <c r="D393" s="16" t="s">
        <v>368</v>
      </c>
      <c r="E393" s="16" t="s">
        <v>64</v>
      </c>
      <c r="F393" s="17">
        <v>1</v>
      </c>
    </row>
    <row r="394" spans="1:6" s="15" customFormat="1" ht="15" customHeight="1">
      <c r="A394" s="16" t="s">
        <v>285</v>
      </c>
      <c r="B394" s="16" t="s">
        <v>350</v>
      </c>
      <c r="C394" s="16" t="s">
        <v>367</v>
      </c>
      <c r="D394" s="16" t="s">
        <v>369</v>
      </c>
      <c r="E394" s="16" t="s">
        <v>133</v>
      </c>
      <c r="F394" s="17">
        <v>1</v>
      </c>
    </row>
    <row r="395" spans="1:6" s="15" customFormat="1" ht="15" customHeight="1">
      <c r="A395" s="16" t="s">
        <v>285</v>
      </c>
      <c r="B395" s="16" t="s">
        <v>350</v>
      </c>
      <c r="C395" s="16" t="s">
        <v>367</v>
      </c>
      <c r="D395" s="16" t="s">
        <v>370</v>
      </c>
      <c r="E395" s="16" t="s">
        <v>100</v>
      </c>
      <c r="F395" s="17">
        <v>1</v>
      </c>
    </row>
    <row r="396" spans="1:6" s="15" customFormat="1" ht="15" customHeight="1">
      <c r="A396" s="16" t="s">
        <v>285</v>
      </c>
      <c r="B396" s="16" t="s">
        <v>350</v>
      </c>
      <c r="C396" s="16" t="s">
        <v>367</v>
      </c>
      <c r="D396" s="16" t="s">
        <v>371</v>
      </c>
      <c r="E396" s="16" t="s">
        <v>59</v>
      </c>
      <c r="F396" s="17">
        <v>1</v>
      </c>
    </row>
    <row r="397" spans="1:6" s="15" customFormat="1" ht="15" customHeight="1">
      <c r="A397" s="16" t="s">
        <v>285</v>
      </c>
      <c r="B397" s="16" t="s">
        <v>350</v>
      </c>
      <c r="C397" s="16" t="s">
        <v>367</v>
      </c>
      <c r="D397" s="16" t="s">
        <v>372</v>
      </c>
      <c r="E397" s="16" t="s">
        <v>135</v>
      </c>
      <c r="F397" s="17">
        <v>0.59027777777777779</v>
      </c>
    </row>
    <row r="398" spans="1:6" s="15" customFormat="1" ht="15" customHeight="1">
      <c r="A398" s="16" t="s">
        <v>285</v>
      </c>
      <c r="B398" s="16" t="s">
        <v>350</v>
      </c>
      <c r="C398" s="16" t="s">
        <v>367</v>
      </c>
      <c r="D398" s="16" t="s">
        <v>369</v>
      </c>
      <c r="E398" s="16" t="s">
        <v>64</v>
      </c>
      <c r="F398" s="17">
        <v>1</v>
      </c>
    </row>
    <row r="399" spans="1:6" s="15" customFormat="1" ht="15" customHeight="1">
      <c r="A399" s="16" t="s">
        <v>285</v>
      </c>
      <c r="B399" s="16" t="s">
        <v>350</v>
      </c>
      <c r="C399" s="16" t="s">
        <v>367</v>
      </c>
      <c r="D399" s="16" t="s">
        <v>373</v>
      </c>
      <c r="E399" s="16" t="s">
        <v>47</v>
      </c>
      <c r="F399" s="17">
        <v>1</v>
      </c>
    </row>
    <row r="400" spans="1:6" s="15" customFormat="1" ht="15" customHeight="1">
      <c r="A400" s="16" t="s">
        <v>285</v>
      </c>
      <c r="B400" s="16" t="s">
        <v>350</v>
      </c>
      <c r="C400" s="16" t="s">
        <v>367</v>
      </c>
      <c r="D400" s="16" t="s">
        <v>374</v>
      </c>
      <c r="E400" s="16" t="s">
        <v>47</v>
      </c>
      <c r="F400" s="17">
        <v>1</v>
      </c>
    </row>
    <row r="401" spans="1:6" s="15" customFormat="1" ht="15" customHeight="1">
      <c r="A401" s="16" t="s">
        <v>285</v>
      </c>
      <c r="B401" s="16" t="s">
        <v>350</v>
      </c>
      <c r="C401" s="16" t="s">
        <v>367</v>
      </c>
      <c r="D401" s="16" t="s">
        <v>369</v>
      </c>
      <c r="E401" s="16" t="s">
        <v>133</v>
      </c>
      <c r="F401" s="17">
        <v>1</v>
      </c>
    </row>
    <row r="402" spans="1:6" s="15" customFormat="1" ht="15" customHeight="1">
      <c r="A402" s="16" t="s">
        <v>285</v>
      </c>
      <c r="B402" s="16" t="s">
        <v>350</v>
      </c>
      <c r="C402" s="16" t="s">
        <v>367</v>
      </c>
      <c r="D402" s="16" t="s">
        <v>375</v>
      </c>
      <c r="E402" s="16" t="s">
        <v>110</v>
      </c>
      <c r="F402" s="17">
        <v>1</v>
      </c>
    </row>
    <row r="403" spans="1:6" s="15" customFormat="1" ht="15" customHeight="1">
      <c r="A403" s="16" t="s">
        <v>285</v>
      </c>
      <c r="B403" s="16" t="s">
        <v>350</v>
      </c>
      <c r="C403" s="16" t="s">
        <v>367</v>
      </c>
      <c r="D403" s="16" t="s">
        <v>370</v>
      </c>
      <c r="E403" s="16" t="s">
        <v>100</v>
      </c>
      <c r="F403" s="17">
        <v>1</v>
      </c>
    </row>
    <row r="404" spans="1:6" s="15" customFormat="1" ht="15" customHeight="1">
      <c r="A404" s="16" t="s">
        <v>285</v>
      </c>
      <c r="B404" s="16" t="s">
        <v>350</v>
      </c>
      <c r="C404" s="16" t="s">
        <v>367</v>
      </c>
      <c r="D404" s="16" t="s">
        <v>376</v>
      </c>
      <c r="E404" s="16" t="s">
        <v>133</v>
      </c>
      <c r="F404" s="17">
        <v>0.55555555555555558</v>
      </c>
    </row>
    <row r="405" spans="1:6" s="15" customFormat="1" ht="15" customHeight="1">
      <c r="A405" s="16" t="s">
        <v>285</v>
      </c>
      <c r="B405" s="16" t="s">
        <v>350</v>
      </c>
      <c r="C405" s="16" t="s">
        <v>367</v>
      </c>
      <c r="D405" s="16" t="s">
        <v>372</v>
      </c>
      <c r="E405" s="16" t="s">
        <v>135</v>
      </c>
      <c r="F405" s="17">
        <v>0.51388888888888884</v>
      </c>
    </row>
    <row r="406" spans="1:6" s="15" customFormat="1" ht="15" customHeight="1">
      <c r="A406" s="16" t="s">
        <v>285</v>
      </c>
      <c r="B406" s="16" t="s">
        <v>350</v>
      </c>
      <c r="C406" s="16" t="s">
        <v>367</v>
      </c>
      <c r="D406" s="16" t="s">
        <v>376</v>
      </c>
      <c r="E406" s="16" t="s">
        <v>133</v>
      </c>
      <c r="F406" s="17">
        <v>0.55555555555555558</v>
      </c>
    </row>
    <row r="407" spans="1:6" s="15" customFormat="1" ht="15" customHeight="1">
      <c r="A407" s="16" t="s">
        <v>285</v>
      </c>
      <c r="B407" s="16" t="s">
        <v>350</v>
      </c>
      <c r="C407" s="16" t="s">
        <v>367</v>
      </c>
      <c r="D407" s="16" t="s">
        <v>377</v>
      </c>
      <c r="E407" s="16" t="s">
        <v>64</v>
      </c>
      <c r="F407" s="17">
        <v>1</v>
      </c>
    </row>
    <row r="408" spans="1:6" s="15" customFormat="1" ht="15" customHeight="1">
      <c r="A408" s="16" t="s">
        <v>285</v>
      </c>
      <c r="B408" s="16" t="s">
        <v>350</v>
      </c>
      <c r="C408" s="16" t="s">
        <v>367</v>
      </c>
      <c r="D408" s="16" t="s">
        <v>378</v>
      </c>
      <c r="E408" s="16" t="s">
        <v>100</v>
      </c>
      <c r="F408" s="17">
        <v>1</v>
      </c>
    </row>
    <row r="409" spans="1:6" s="15" customFormat="1" ht="15" customHeight="1">
      <c r="A409" s="16" t="s">
        <v>285</v>
      </c>
      <c r="B409" s="16" t="s">
        <v>350</v>
      </c>
      <c r="C409" s="16" t="s">
        <v>367</v>
      </c>
      <c r="D409" s="16" t="s">
        <v>369</v>
      </c>
      <c r="E409" s="16" t="s">
        <v>97</v>
      </c>
      <c r="F409" s="17">
        <v>1</v>
      </c>
    </row>
    <row r="410" spans="1:6" s="15" customFormat="1" ht="15" customHeight="1">
      <c r="A410" s="16" t="s">
        <v>285</v>
      </c>
      <c r="B410" s="16" t="s">
        <v>350</v>
      </c>
      <c r="C410" s="16" t="s">
        <v>367</v>
      </c>
      <c r="D410" s="16" t="s">
        <v>379</v>
      </c>
      <c r="E410" s="16" t="s">
        <v>64</v>
      </c>
      <c r="F410" s="17">
        <v>0.3611111111111111</v>
      </c>
    </row>
    <row r="411" spans="1:6" s="15" customFormat="1" ht="15" customHeight="1">
      <c r="A411" s="16" t="s">
        <v>285</v>
      </c>
      <c r="B411" s="16" t="s">
        <v>350</v>
      </c>
      <c r="C411" s="16" t="s">
        <v>367</v>
      </c>
      <c r="D411" s="16" t="s">
        <v>380</v>
      </c>
      <c r="E411" s="16" t="s">
        <v>51</v>
      </c>
      <c r="F411" s="17">
        <v>1</v>
      </c>
    </row>
    <row r="412" spans="1:6" s="15" customFormat="1" ht="15" customHeight="1">
      <c r="A412" s="16" t="s">
        <v>285</v>
      </c>
      <c r="B412" s="16" t="s">
        <v>350</v>
      </c>
      <c r="C412" s="16" t="s">
        <v>367</v>
      </c>
      <c r="D412" s="16" t="s">
        <v>381</v>
      </c>
      <c r="E412" s="16" t="s">
        <v>64</v>
      </c>
      <c r="F412" s="17">
        <v>0.58333333333333337</v>
      </c>
    </row>
    <row r="413" spans="1:6" s="15" customFormat="1" ht="15" customHeight="1">
      <c r="A413" s="16" t="s">
        <v>285</v>
      </c>
      <c r="B413" s="16" t="s">
        <v>350</v>
      </c>
      <c r="C413" s="16" t="s">
        <v>367</v>
      </c>
      <c r="D413" s="16" t="s">
        <v>369</v>
      </c>
      <c r="E413" s="16" t="s">
        <v>64</v>
      </c>
      <c r="F413" s="17">
        <v>1</v>
      </c>
    </row>
    <row r="414" spans="1:6" s="15" customFormat="1" ht="15" customHeight="1">
      <c r="A414" s="16" t="s">
        <v>285</v>
      </c>
      <c r="B414" s="16" t="s">
        <v>350</v>
      </c>
      <c r="C414" s="16" t="s">
        <v>367</v>
      </c>
      <c r="D414" s="16" t="s">
        <v>369</v>
      </c>
      <c r="E414" s="16" t="s">
        <v>133</v>
      </c>
      <c r="F414" s="17">
        <v>1</v>
      </c>
    </row>
    <row r="415" spans="1:6" s="15" customFormat="1" ht="15" customHeight="1">
      <c r="A415" s="16" t="s">
        <v>285</v>
      </c>
      <c r="B415" s="16" t="s">
        <v>350</v>
      </c>
      <c r="C415" s="16" t="s">
        <v>367</v>
      </c>
      <c r="D415" s="16" t="s">
        <v>382</v>
      </c>
      <c r="E415" s="16" t="s">
        <v>125</v>
      </c>
      <c r="F415" s="17">
        <v>0.83333333333333337</v>
      </c>
    </row>
    <row r="416" spans="1:6" s="15" customFormat="1" ht="15" customHeight="1">
      <c r="A416" s="16" t="s">
        <v>285</v>
      </c>
      <c r="B416" s="16" t="s">
        <v>350</v>
      </c>
      <c r="C416" s="16" t="s">
        <v>367</v>
      </c>
      <c r="D416" s="16" t="s">
        <v>383</v>
      </c>
      <c r="E416" s="16" t="s">
        <v>47</v>
      </c>
      <c r="F416" s="17">
        <v>0.69444444444444442</v>
      </c>
    </row>
    <row r="417" spans="1:6" s="15" customFormat="1" ht="15" customHeight="1">
      <c r="A417" s="16" t="s">
        <v>285</v>
      </c>
      <c r="B417" s="16" t="s">
        <v>350</v>
      </c>
      <c r="C417" s="16" t="s">
        <v>367</v>
      </c>
      <c r="D417" s="16" t="s">
        <v>381</v>
      </c>
      <c r="E417" s="16" t="s">
        <v>64</v>
      </c>
      <c r="F417" s="17">
        <v>0.8</v>
      </c>
    </row>
    <row r="418" spans="1:6" s="15" customFormat="1" ht="15" customHeight="1">
      <c r="A418" s="16" t="s">
        <v>285</v>
      </c>
      <c r="B418" s="16" t="s">
        <v>350</v>
      </c>
      <c r="C418" s="16" t="s">
        <v>367</v>
      </c>
      <c r="D418" s="16" t="s">
        <v>384</v>
      </c>
      <c r="E418" s="16" t="s">
        <v>133</v>
      </c>
      <c r="F418" s="17">
        <v>0.55555555555555558</v>
      </c>
    </row>
    <row r="419" spans="1:6" s="15" customFormat="1" ht="15" customHeight="1">
      <c r="A419" s="16" t="s">
        <v>285</v>
      </c>
      <c r="B419" s="16" t="s">
        <v>350</v>
      </c>
      <c r="C419" s="16" t="s">
        <v>367</v>
      </c>
      <c r="D419" s="16" t="s">
        <v>384</v>
      </c>
      <c r="E419" s="16" t="s">
        <v>133</v>
      </c>
      <c r="F419" s="17">
        <v>1</v>
      </c>
    </row>
    <row r="420" spans="1:6" s="15" customFormat="1" ht="15" customHeight="1">
      <c r="A420" s="16" t="s">
        <v>285</v>
      </c>
      <c r="B420" s="16" t="s">
        <v>350</v>
      </c>
      <c r="C420" s="16" t="s">
        <v>367</v>
      </c>
      <c r="D420" s="16" t="s">
        <v>385</v>
      </c>
      <c r="E420" s="16" t="s">
        <v>197</v>
      </c>
      <c r="F420" s="17">
        <v>0.83333333333333337</v>
      </c>
    </row>
    <row r="421" spans="1:6" s="15" customFormat="1" ht="15" customHeight="1">
      <c r="A421" s="16" t="s">
        <v>285</v>
      </c>
      <c r="B421" s="16" t="s">
        <v>350</v>
      </c>
      <c r="C421" s="16" t="s">
        <v>367</v>
      </c>
      <c r="D421" s="16" t="s">
        <v>372</v>
      </c>
      <c r="E421" s="16" t="s">
        <v>135</v>
      </c>
      <c r="F421" s="17">
        <v>0.5</v>
      </c>
    </row>
    <row r="422" spans="1:6" s="15" customFormat="1" ht="15" customHeight="1">
      <c r="A422" s="16" t="s">
        <v>285</v>
      </c>
      <c r="B422" s="16" t="s">
        <v>350</v>
      </c>
      <c r="C422" s="16" t="s">
        <v>367</v>
      </c>
      <c r="D422" s="16" t="s">
        <v>372</v>
      </c>
      <c r="E422" s="16" t="s">
        <v>135</v>
      </c>
      <c r="F422" s="17">
        <v>0.72916666666666663</v>
      </c>
    </row>
    <row r="423" spans="1:6" s="15" customFormat="1" ht="15" customHeight="1">
      <c r="A423" s="16" t="s">
        <v>285</v>
      </c>
      <c r="B423" s="16" t="s">
        <v>350</v>
      </c>
      <c r="C423" s="16" t="s">
        <v>367</v>
      </c>
      <c r="D423" s="16" t="s">
        <v>376</v>
      </c>
      <c r="E423" s="16" t="s">
        <v>133</v>
      </c>
      <c r="F423" s="17">
        <v>0.69444444444444442</v>
      </c>
    </row>
    <row r="424" spans="1:6" s="15" customFormat="1" ht="15" customHeight="1">
      <c r="A424" s="16" t="s">
        <v>285</v>
      </c>
      <c r="B424" s="16" t="s">
        <v>350</v>
      </c>
      <c r="C424" s="16" t="s">
        <v>367</v>
      </c>
      <c r="D424" s="16" t="s">
        <v>369</v>
      </c>
      <c r="E424" s="16" t="s">
        <v>133</v>
      </c>
      <c r="F424" s="17">
        <v>1</v>
      </c>
    </row>
  </sheetData>
  <sortState xmlns:xlrd2="http://schemas.microsoft.com/office/spreadsheetml/2017/richdata2" ref="A2:AB424">
    <sortCondition ref="A2:A424"/>
    <sortCondition ref="B2:B424"/>
    <sortCondition ref="C2:C424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de63324-5cbe-4015-a706-50fc7d96f97a">
      <UserInfo>
        <DisplayName/>
        <AccountId xsi:nil="true"/>
        <AccountType/>
      </UserInfo>
    </SharedWithUsers>
    <MediaLengthInSeconds xmlns="80bac624-ccc4-4acd-aa78-457b8f09b11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1C8DF019DFF041AD9455B4EA759F42" ma:contentTypeVersion="13" ma:contentTypeDescription="Create a new document." ma:contentTypeScope="" ma:versionID="7752a48af46e07725f6c2cc19b71369a">
  <xsd:schema xmlns:xsd="http://www.w3.org/2001/XMLSchema" xmlns:xs="http://www.w3.org/2001/XMLSchema" xmlns:p="http://schemas.microsoft.com/office/2006/metadata/properties" xmlns:ns2="6de63324-5cbe-4015-a706-50fc7d96f97a" xmlns:ns3="80bac624-ccc4-4acd-aa78-457b8f09b111" targetNamespace="http://schemas.microsoft.com/office/2006/metadata/properties" ma:root="true" ma:fieldsID="009d8a4b3f551bf118533d35561b5866" ns2:_="" ns3:_="">
    <xsd:import namespace="6de63324-5cbe-4015-a706-50fc7d96f97a"/>
    <xsd:import namespace="80bac624-ccc4-4acd-aa78-457b8f09b11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e63324-5cbe-4015-a706-50fc7d96f97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bac624-ccc4-4acd-aa78-457b8f09b1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AE25DF-EA53-4452-96D8-1E6A67B068CD}"/>
</file>

<file path=customXml/itemProps2.xml><?xml version="1.0" encoding="utf-8"?>
<ds:datastoreItem xmlns:ds="http://schemas.openxmlformats.org/officeDocument/2006/customXml" ds:itemID="{3DF7D643-24F6-4210-B866-25D43791C77A}"/>
</file>

<file path=customXml/itemProps3.xml><?xml version="1.0" encoding="utf-8"?>
<ds:datastoreItem xmlns:ds="http://schemas.openxmlformats.org/officeDocument/2006/customXml" ds:itemID="{CB7002EE-7E4F-4FEB-9C14-FF913AB458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LBHillingdon.hillingdon.gov.uk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rsehmi</dc:creator>
  <cp:keywords/>
  <dc:description/>
  <cp:lastModifiedBy>Lydia Newman</cp:lastModifiedBy>
  <cp:revision/>
  <dcterms:created xsi:type="dcterms:W3CDTF">2020-05-13T23:28:00Z</dcterms:created>
  <dcterms:modified xsi:type="dcterms:W3CDTF">2021-11-24T17:33:13Z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0x010100D11C8DF019DFF041AD9455B4EA759F42</vt:lpwstr>
  </property>
  <property fmtid="{D5CDD505-2E9C-101B-9397-08002B2CF9AE}" pid="3" name="Order">
    <vt:r8>100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